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porditeenistus\"/>
    </mc:Choice>
  </mc:AlternateContent>
  <bookViews>
    <workbookView xWindow="120" yWindow="210" windowWidth="21075" windowHeight="10620"/>
  </bookViews>
  <sheets>
    <sheet name="2020 Ei toimunud (2)" sheetId="5" r:id="rId1"/>
    <sheet name="2020 Edasi viidud" sheetId="4" r:id="rId2"/>
  </sheets>
  <calcPr calcId="162913"/>
</workbook>
</file>

<file path=xl/calcChain.xml><?xml version="1.0" encoding="utf-8"?>
<calcChain xmlns="http://schemas.openxmlformats.org/spreadsheetml/2006/main">
  <c r="F20" i="4" l="1"/>
  <c r="E20" i="4"/>
  <c r="E49" i="5"/>
  <c r="F49" i="5" l="1"/>
</calcChain>
</file>

<file path=xl/sharedStrings.xml><?xml version="1.0" encoding="utf-8"?>
<sst xmlns="http://schemas.openxmlformats.org/spreadsheetml/2006/main" count="276" uniqueCount="203">
  <si>
    <t>Võimlemisklubi "Rütmika"</t>
  </si>
  <si>
    <t>Eesti Veespordialade Kool</t>
  </si>
  <si>
    <t>Eesti Firmaspordi Liit</t>
  </si>
  <si>
    <t>Mittetulundusühing TARTU UJUMISKLUBI</t>
  </si>
  <si>
    <t>Tartu Suusaklubi</t>
  </si>
  <si>
    <t>SPORDIKLUBI "DO"</t>
  </si>
  <si>
    <t>Tartu Spordiliit</t>
  </si>
  <si>
    <t>Tartu Spordiliidu sügisseminar</t>
  </si>
  <si>
    <t>Mittetulundusühing FC Helios</t>
  </si>
  <si>
    <t>Tartu Jalgpallifestival</t>
  </si>
  <si>
    <t>Tartu Spordiselts "Kalev"</t>
  </si>
  <si>
    <t xml:space="preserve">Petangiturniir "Tartu Vaim" </t>
  </si>
  <si>
    <t>MTÜ Tantsukool Prestige</t>
  </si>
  <si>
    <t xml:space="preserve">Rahvusvaheline võrkpalliturniir Tartu Vapi Mängud </t>
  </si>
  <si>
    <t>spordiklubi KLAN</t>
  </si>
  <si>
    <t>Spordiklubi "Biomechanics group"</t>
  </si>
  <si>
    <t>Eesti KV ja Tartu MV batuudi- ja topelt-trampetihüpetes</t>
  </si>
  <si>
    <t>Tartu Linna Maadlusselts</t>
  </si>
  <si>
    <t>Estonian Autosport Events Mittetulundusühing</t>
  </si>
  <si>
    <t>Mittetulundusühing Jalgpallikool Tammeka</t>
  </si>
  <si>
    <t xml:space="preserve">Rahvusvaheline malefestival Tartu Suvi </t>
  </si>
  <si>
    <t>MTÜ Sportlik Eesti</t>
  </si>
  <si>
    <t>Mittetulundusühing Tartu Ülikooli Akadeemiline Spordiklubi</t>
  </si>
  <si>
    <t>56. Gustav Sule mälestusvõistlused</t>
  </si>
  <si>
    <t>Klubi Tartu Maraton</t>
  </si>
  <si>
    <t>Mittetulundusühing FC Santos</t>
  </si>
  <si>
    <t>Spordiklubi ZEN</t>
  </si>
  <si>
    <t xml:space="preserve">Olümpiavõitja Jaak Uudmäe auhinnavõistlused kolmikhüppes </t>
  </si>
  <si>
    <t>sulgpalliklubi Triiton</t>
  </si>
  <si>
    <t xml:space="preserve">Juunioride Euroopa karikavõistluste etapp sulgpallis </t>
  </si>
  <si>
    <t>Tartu Spordiklubi "Kajakas"</t>
  </si>
  <si>
    <t>Noorte jäähokiturniir sõpruslinnade karikale</t>
  </si>
  <si>
    <t>Orienteerumisklubi Kape</t>
  </si>
  <si>
    <t>Orienteerumisvõistlus Tartu Kevad</t>
  </si>
  <si>
    <t>Tartu Kurtide Spordiselts Kaar</t>
  </si>
  <si>
    <t>ORIENTEERUMISKLUBI ILVES</t>
  </si>
  <si>
    <t>Tartu orienteerumisneljapäevakud</t>
  </si>
  <si>
    <t>Eesti Spordiselts Põhjakotkas</t>
  </si>
  <si>
    <t>Rahvusvaheline vehklemisturniir Mercury Cup</t>
  </si>
  <si>
    <t>EESTI JALGPALLI LIIT</t>
  </si>
  <si>
    <t>Tartu Kaasaegse Viievõistluse Klubi Pentathlon</t>
  </si>
  <si>
    <t>Rein Taaramäe Rattaklubi</t>
  </si>
  <si>
    <t>38. Tartu Maastikumaraton</t>
  </si>
  <si>
    <t>39. Tartu Rattaralli</t>
  </si>
  <si>
    <t>Sõudmise ja Aerutamise klubi "Tartu"</t>
  </si>
  <si>
    <t>Mittetulundusühing Tähtvere Tenniseklubi</t>
  </si>
  <si>
    <t>Emajõe Karikavõistlused aerutamises</t>
  </si>
  <si>
    <t>Spordiklubi Duo</t>
  </si>
  <si>
    <t>Mittetulundusühing Seiklushunt</t>
  </si>
  <si>
    <t>Seiklushundi kevadpäevakute sari</t>
  </si>
  <si>
    <t>Mittetulundusühing Treenitus</t>
  </si>
  <si>
    <t>Eesti Maaülikooli Spordiklubi</t>
  </si>
  <si>
    <t>mittetulundusühing TALLINNMEETING</t>
  </si>
  <si>
    <t>Teatejooks</t>
  </si>
  <si>
    <t>Juriidiline isik</t>
  </si>
  <si>
    <t>Tartu ETU Euroopa Meistrivõistlused triatlonis</t>
  </si>
  <si>
    <t>U-17 Euroopa meistrivõistluste finaalturniir</t>
  </si>
  <si>
    <t>Rahvusvaheline noorte jalgpalliturniir Tartu Santos Cup</t>
  </si>
  <si>
    <t>Rahvusvaheline noorte jalgpalliturniir Hillar Otto Memorial</t>
  </si>
  <si>
    <t>Rally Estonia</t>
  </si>
  <si>
    <t>Tour of Estonia</t>
  </si>
  <si>
    <t>Gran Fondo Tallinn- Tartu</t>
  </si>
  <si>
    <t>26. rahvusvaheline noorte jalgpalliturniir Tammeka Cup</t>
  </si>
  <si>
    <t>Gran Gondo Tartu- Viljandi</t>
  </si>
  <si>
    <t>Jazz Pesulad Cup rannavolles</t>
  </si>
  <si>
    <t xml:space="preserve">Pallimängude turniir Kuldpall </t>
  </si>
  <si>
    <t>Tammeka Juunior Cup</t>
  </si>
  <si>
    <t>GORUNTARTU Jooksusari</t>
  </si>
  <si>
    <t>Duo Volley Cup</t>
  </si>
  <si>
    <t>51. rahvusvahelised Georg Hackenschmidti mälestusvõistlused</t>
  </si>
  <si>
    <t xml:space="preserve">15. BG Kevadturniir </t>
  </si>
  <si>
    <t xml:space="preserve">Finis Cup </t>
  </si>
  <si>
    <t xml:space="preserve">Suvine rahvusvaheline  ITF Seniors tenniseturniir </t>
  </si>
  <si>
    <t>47. Estonian Juniors Open</t>
  </si>
  <si>
    <t>42. Tartu Veteranide turniir</t>
  </si>
  <si>
    <t xml:space="preserve">Kevadturniir ilu- ja rühmvõimlemises </t>
  </si>
  <si>
    <t>Estonian Cup kickboxingus noortele</t>
  </si>
  <si>
    <t>Eesti meistrivõistlused kickboxingus</t>
  </si>
  <si>
    <t>Arena Baltics Talents</t>
  </si>
  <si>
    <t>Kalev Youth Cup korvpallis</t>
  </si>
  <si>
    <t xml:space="preserve">Jõulukross </t>
  </si>
  <si>
    <t>21. rahvusvaheline kurtide Dartsturniir</t>
  </si>
  <si>
    <t>21. Annely Ojastu auhinnavõistlused kergejõustikus</t>
  </si>
  <si>
    <t>Aura Open Cup</t>
  </si>
  <si>
    <t xml:space="preserve">35. Tartu turniir ja Eesti meistrivõistlused </t>
  </si>
  <si>
    <t>MK etapp võistlustantsus WDSF Tartu Open</t>
  </si>
  <si>
    <t>Eesti noorte meistrivõistlused ja vabariikliku noortesarja etapp</t>
  </si>
  <si>
    <t>Eraldatud toetus</t>
  </si>
  <si>
    <t>Jrk nr</t>
  </si>
  <si>
    <t>Projekti nimi</t>
  </si>
  <si>
    <t>Rahvusvaheline Kevadturniir judos</t>
  </si>
  <si>
    <t>Rahvusvaheline Sügisturniir judos</t>
  </si>
  <si>
    <t>I Noorte kujundujumise ja veepalli rahvusvaheline võistlus AQUAKIDS</t>
  </si>
  <si>
    <t>SPORDI VALDKONNA TOETUSED 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</si>
  <si>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</si>
  <si>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</si>
  <si>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</si>
  <si>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</si>
  <si>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</si>
  <si>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</si>
  <si>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</si>
  <si>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</si>
  <si>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</si>
  <si>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</si>
  <si>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SPORDIPROJEKTID</t>
  </si>
  <si>
    <t>SPORDI SUURPROJEKTID</t>
  </si>
  <si>
    <t>Toimumise aeg</t>
  </si>
  <si>
    <t>Ülekanne</t>
  </si>
  <si>
    <t>Projektid KOKKU</t>
  </si>
  <si>
    <t>24.07.2020 - 26.07.2020</t>
  </si>
  <si>
    <t>28.05.2020 - 30.05.2020</t>
  </si>
  <si>
    <t>21.05.2020 - 06.06.2020</t>
  </si>
  <si>
    <t xml:space="preserve">31.05.2020 	</t>
  </si>
  <si>
    <t xml:space="preserve">10.05.2020 	</t>
  </si>
  <si>
    <t>23.05.2020 - 24.05.2020</t>
  </si>
  <si>
    <t>04.12.2020 - 06.12.2020</t>
  </si>
  <si>
    <t>02.07.2020 - 05.07.2020</t>
  </si>
  <si>
    <t>20.11.2020 - 21.11.2020</t>
  </si>
  <si>
    <t>25.09.2020 - 11.10.2020</t>
  </si>
  <si>
    <t>27.03.2020 - 12.04.2020</t>
  </si>
  <si>
    <t>28.05.2020 - 08.06.2020</t>
  </si>
  <si>
    <t>19.08.2020 - 20.08.2020</t>
  </si>
  <si>
    <t>08.05.2020 - 09.05.2020</t>
  </si>
  <si>
    <t>12.06.2020 - 14.06.2020</t>
  </si>
  <si>
    <t>29.08.2020 - 05.09.2020</t>
  </si>
  <si>
    <t>25.04.2020 - 26.04.2020</t>
  </si>
  <si>
    <t>05.06.2020 - 07.06.2020</t>
  </si>
  <si>
    <t>28.11.2020 - 29.11.2020</t>
  </si>
  <si>
    <t>22.02.2020 - 23.02.2020</t>
  </si>
  <si>
    <t>10.07.2020 - 12.07.2020</t>
  </si>
  <si>
    <t>22.05.2020 - 25.05.2020</t>
  </si>
  <si>
    <t>29.02.2020 - 01.03.2020</t>
  </si>
  <si>
    <t>02.10.2020 - 03.10.2020</t>
  </si>
  <si>
    <t>04.04.2020 - 05.04.2020</t>
  </si>
  <si>
    <t xml:space="preserve">02.05.2020 	</t>
  </si>
  <si>
    <t>06.06.2020 - 07.06.2020</t>
  </si>
  <si>
    <t xml:space="preserve">11.04.2020 	</t>
  </si>
  <si>
    <t xml:space="preserve">12.12.2020 	</t>
  </si>
  <si>
    <t xml:space="preserve">26.09.2020 	</t>
  </si>
  <si>
    <t xml:space="preserve">12.11.2020 	</t>
  </si>
  <si>
    <t>lepinguga/ylekanne peatatud/lõpetatud</t>
  </si>
  <si>
    <t>12.06.2020 - 21.06.2020</t>
  </si>
  <si>
    <t>Tagasimakse/lõpetatud</t>
  </si>
  <si>
    <t>lepinguga/ylekannet ei/lõpetatud</t>
  </si>
  <si>
    <t>lepingut pole/loobus/lõpetatud</t>
  </si>
  <si>
    <t>10.10.2020 - 11.10.2020</t>
  </si>
  <si>
    <t xml:space="preserve">23.-24.05.2020 	</t>
  </si>
  <si>
    <t>22.-08.2020-23.08.2020</t>
  </si>
  <si>
    <t>01.05.2020-02.05.2020</t>
  </si>
  <si>
    <t>28.03.2020-29.03.2020</t>
  </si>
  <si>
    <t>21.03.2020-22.03.2020</t>
  </si>
  <si>
    <t>15.05.2020 - 17.05.2020</t>
  </si>
  <si>
    <t>04.04.2020; 08.08.2020</t>
  </si>
  <si>
    <t>14.03.2020-26.04.2020</t>
  </si>
  <si>
    <t>lepinguga/tagasimakse/lõpetatud</t>
  </si>
  <si>
    <t>lepinguga/ tagasimakse/lõpetatud</t>
  </si>
  <si>
    <t>lepinguta/loobus/lõpetatud</t>
  </si>
  <si>
    <t>lepinguga/loobus/lõpetatud</t>
  </si>
  <si>
    <t>tagasimakse/lõpetatud</t>
  </si>
  <si>
    <t>lepinguga/osaline tagastus/lõpetatud</t>
  </si>
  <si>
    <t xml:space="preserve">03.10.2020; 28.11.2020	</t>
  </si>
  <si>
    <t>Tartu koolide karikavõistlused -sulgpall</t>
  </si>
  <si>
    <t>Tartu koolide karikavõistlused - saalihoki</t>
  </si>
  <si>
    <t>18.03.2020-20.05.2020</t>
  </si>
  <si>
    <t>01.04.2020 - 10.09.2020</t>
  </si>
  <si>
    <t>ei toimunud/osaline tagastus/lõpetatud</t>
  </si>
  <si>
    <t>SPORDIPROJEKTID TEISEL KUJUL</t>
  </si>
  <si>
    <t>Virtuaal</t>
  </si>
  <si>
    <t>SPORDIPROJEKTIDEL UUS AEG</t>
  </si>
  <si>
    <t>10.</t>
  </si>
  <si>
    <t>Märkused menetluse kohta</t>
  </si>
  <si>
    <t>Tartu linna MV sulgpallis</t>
  </si>
  <si>
    <t>SpordiklubiZEN</t>
  </si>
  <si>
    <t>Tartu linna MV judos C-klassile</t>
  </si>
  <si>
    <t>Tartu koolidevahelised KV males</t>
  </si>
  <si>
    <t>lepinguga/tagasimalse/lõpetatud</t>
  </si>
  <si>
    <t>lepinguga/tagasimake/ lõpetatud</t>
  </si>
  <si>
    <t>lepinguga/ylekanne  peatatud/lõpetatud</t>
  </si>
  <si>
    <t>14.10.2020 -15.10.2020</t>
  </si>
  <si>
    <t xml:space="preserve">lepinguga/tagasi ei maksa </t>
  </si>
  <si>
    <t>osaline tagasimakse/lõpetatud</t>
  </si>
  <si>
    <t>lepingu LISA/tagasimakse/lõpetatud</t>
  </si>
  <si>
    <t>lõpetatud</t>
  </si>
  <si>
    <t>Toetuse suurus</t>
  </si>
  <si>
    <t>Tagastatud toetus</t>
  </si>
  <si>
    <t>Rally Estonia WRC etapp</t>
  </si>
  <si>
    <t>esialgu jäeti ära, leiti uus aeg 4.-6.09.2020</t>
  </si>
  <si>
    <t>12.</t>
  </si>
  <si>
    <t>KOKKU</t>
  </si>
  <si>
    <t>Uus kuupäev</t>
  </si>
  <si>
    <t>Märkused</t>
  </si>
  <si>
    <t xml:space="preserve"> 4.-5.07/11.-12.07.2020</t>
  </si>
  <si>
    <t>1.-2.08.2020</t>
  </si>
  <si>
    <t>10.-12.09.2020</t>
  </si>
  <si>
    <t xml:space="preserve"> 16.04.2020</t>
  </si>
  <si>
    <t>03.06.-05.08.2020</t>
  </si>
  <si>
    <t xml:space="preserve"> 23.09.2020</t>
  </si>
  <si>
    <t>15.-16.08.2020</t>
  </si>
  <si>
    <t xml:space="preserve"> 26.10-01.11.2020</t>
  </si>
  <si>
    <t xml:space="preserve"> 15.-16.08.2020</t>
  </si>
  <si>
    <t>Lükkus edasi</t>
  </si>
  <si>
    <t>x</t>
  </si>
  <si>
    <t>eraldati uuesti hiljem COVID19 vahenditest, kuna selgus uus korraldamise võimalus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</si>
</sst>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00000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/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left"/>
    </xf>
    <xf numFmtId="0" fontId="0" fillId="33" borderId="0" xfId="0" applyFont="1" applyFill="1" applyAlignment="1"/>
    <xf numFmtId="3" fontId="0" fillId="0" borderId="0" xfId="0" applyNumberFormat="1" applyFont="1" applyAlignment="1"/>
    <xf numFmtId="3" fontId="0" fillId="0" borderId="10" xfId="0" applyNumberFormat="1" applyFont="1" applyBorder="1" applyAlignment="1"/>
    <xf numFmtId="3" fontId="14" fillId="0" borderId="10" xfId="0" applyNumberFormat="1" applyFont="1" applyBorder="1" applyAlignment="1"/>
    <xf numFmtId="3" fontId="14" fillId="0" borderId="0" xfId="0" applyNumberFormat="1" applyFont="1" applyAlignment="1"/>
    <xf numFmtId="0" fontId="14" fillId="0" borderId="0" xfId="0" applyFont="1" applyAlignment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18" fillId="33" borderId="10" xfId="0" applyNumberFormat="1" applyFont="1" applyFill="1" applyBorder="1" applyAlignment="1">
      <alignment horizontal="left" wrapText="1"/>
    </xf>
    <xf numFmtId="3" fontId="2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20" fillId="33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3" fontId="0" fillId="33" borderId="10" xfId="42" applyNumberFormat="1" applyFont="1" applyFill="1" applyBorder="1" applyAlignment="1">
      <alignment wrapText="1"/>
    </xf>
    <xf numFmtId="0" fontId="16" fillId="0" borderId="10" xfId="0" applyFont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left" wrapText="1"/>
    </xf>
    <xf numFmtId="3" fontId="16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</cellXfs>
  <cellStyles count="43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ma" xfId="42" builtinId="3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E1"/>
    </sheetView>
  </sheetViews>
  <sheetFormatPr defaultColWidth="42.42578125" defaultRowHeight="15" x14ac:dyDescent="0.25"/>
  <cols>
    <col min="1" max="1" width="4.140625" style="4" customWidth="1"/>
    <col min="2" max="2" width="28.140625" style="1" customWidth="1"/>
    <col min="3" max="3" width="50.28515625" style="1" customWidth="1"/>
    <col min="4" max="4" width="20.7109375" style="1" customWidth="1"/>
    <col min="5" max="5" width="12.140625" style="5" customWidth="1"/>
    <col min="6" max="6" width="11.85546875" style="9" customWidth="1"/>
    <col min="7" max="7" width="36.7109375" style="1" customWidth="1"/>
    <col min="8" max="16384" width="42.42578125" style="1"/>
  </cols>
  <sheetData>
    <row r="1" spans="1:7" ht="15.75" customHeight="1" x14ac:dyDescent="0.25">
      <c r="A1" s="11" t="s">
        <v>93</v>
      </c>
      <c r="B1" s="11"/>
      <c r="C1" s="11"/>
      <c r="D1" s="11"/>
      <c r="E1" s="11"/>
      <c r="F1" s="8"/>
      <c r="G1" s="2"/>
    </row>
    <row r="2" spans="1:7" s="3" customFormat="1" ht="30" x14ac:dyDescent="0.25">
      <c r="A2" s="12" t="s">
        <v>88</v>
      </c>
      <c r="B2" s="13" t="s">
        <v>54</v>
      </c>
      <c r="C2" s="13" t="s">
        <v>89</v>
      </c>
      <c r="D2" s="13" t="s">
        <v>106</v>
      </c>
      <c r="E2" s="14" t="s">
        <v>183</v>
      </c>
      <c r="F2" s="15" t="s">
        <v>184</v>
      </c>
      <c r="G2" s="13" t="s">
        <v>170</v>
      </c>
    </row>
    <row r="3" spans="1:7" x14ac:dyDescent="0.25">
      <c r="A3" s="16"/>
      <c r="B3" s="17" t="s">
        <v>105</v>
      </c>
      <c r="C3" s="18"/>
      <c r="D3" s="18"/>
      <c r="E3" s="19"/>
      <c r="F3" s="20"/>
      <c r="G3" s="18"/>
    </row>
    <row r="4" spans="1:7" ht="45" x14ac:dyDescent="0.25">
      <c r="A4" s="21">
        <v>1</v>
      </c>
      <c r="B4" s="18" t="s">
        <v>18</v>
      </c>
      <c r="C4" s="18" t="s">
        <v>59</v>
      </c>
      <c r="D4" s="18" t="s">
        <v>109</v>
      </c>
      <c r="E4" s="22">
        <v>60000</v>
      </c>
      <c r="F4" s="20">
        <v>60000</v>
      </c>
      <c r="G4" s="23" t="s">
        <v>202</v>
      </c>
    </row>
    <row r="5" spans="1:7" ht="30" x14ac:dyDescent="0.25">
      <c r="A5" s="21">
        <v>2</v>
      </c>
      <c r="B5" s="18" t="s">
        <v>21</v>
      </c>
      <c r="C5" s="18" t="s">
        <v>55</v>
      </c>
      <c r="D5" s="18" t="s">
        <v>116</v>
      </c>
      <c r="E5" s="22">
        <v>32000</v>
      </c>
      <c r="F5" s="20">
        <v>0</v>
      </c>
      <c r="G5" s="23" t="s">
        <v>179</v>
      </c>
    </row>
    <row r="6" spans="1:7" ht="30" x14ac:dyDescent="0.25">
      <c r="A6" s="21">
        <v>3</v>
      </c>
      <c r="B6" s="18" t="s">
        <v>24</v>
      </c>
      <c r="C6" s="18" t="s">
        <v>60</v>
      </c>
      <c r="D6" s="18" t="s">
        <v>110</v>
      </c>
      <c r="E6" s="22">
        <v>30000</v>
      </c>
      <c r="F6" s="20">
        <v>13967</v>
      </c>
      <c r="G6" s="23" t="s">
        <v>159</v>
      </c>
    </row>
    <row r="7" spans="1:7" ht="30" x14ac:dyDescent="0.25">
      <c r="A7" s="21">
        <v>4</v>
      </c>
      <c r="B7" s="18" t="s">
        <v>39</v>
      </c>
      <c r="C7" s="18" t="s">
        <v>56</v>
      </c>
      <c r="D7" s="18" t="s">
        <v>111</v>
      </c>
      <c r="E7" s="22">
        <v>20000</v>
      </c>
      <c r="F7" s="20">
        <v>20000</v>
      </c>
      <c r="G7" s="23" t="s">
        <v>140</v>
      </c>
    </row>
    <row r="8" spans="1:7" ht="30" x14ac:dyDescent="0.25">
      <c r="A8" s="21">
        <v>5</v>
      </c>
      <c r="B8" s="18" t="s">
        <v>12</v>
      </c>
      <c r="C8" s="18" t="s">
        <v>85</v>
      </c>
      <c r="D8" s="18" t="s">
        <v>114</v>
      </c>
      <c r="E8" s="22">
        <v>8000</v>
      </c>
      <c r="F8" s="20">
        <v>8000</v>
      </c>
      <c r="G8" s="23" t="s">
        <v>156</v>
      </c>
    </row>
    <row r="9" spans="1:7" ht="30" x14ac:dyDescent="0.25">
      <c r="A9" s="21">
        <v>6</v>
      </c>
      <c r="B9" s="18" t="s">
        <v>28</v>
      </c>
      <c r="C9" s="18" t="s">
        <v>29</v>
      </c>
      <c r="D9" s="18" t="s">
        <v>115</v>
      </c>
      <c r="E9" s="22">
        <v>7000</v>
      </c>
      <c r="F9" s="20">
        <v>7000</v>
      </c>
      <c r="G9" s="23" t="s">
        <v>156</v>
      </c>
    </row>
    <row r="10" spans="1:7" s="3" customFormat="1" x14ac:dyDescent="0.25">
      <c r="A10" s="16"/>
      <c r="B10" s="24" t="s">
        <v>104</v>
      </c>
      <c r="C10" s="13"/>
      <c r="D10" s="13"/>
      <c r="E10" s="19"/>
      <c r="F10" s="15"/>
      <c r="G10" s="25"/>
    </row>
    <row r="11" spans="1:7" ht="30" x14ac:dyDescent="0.25">
      <c r="A11" s="21">
        <v>1</v>
      </c>
      <c r="B11" s="18" t="s">
        <v>2</v>
      </c>
      <c r="C11" s="18" t="s">
        <v>65</v>
      </c>
      <c r="D11" s="18" t="s">
        <v>117</v>
      </c>
      <c r="E11" s="22">
        <v>3000</v>
      </c>
      <c r="F11" s="20">
        <v>3000</v>
      </c>
      <c r="G11" s="23" t="s">
        <v>158</v>
      </c>
    </row>
    <row r="12" spans="1:7" ht="30" x14ac:dyDescent="0.25">
      <c r="A12" s="21">
        <v>2</v>
      </c>
      <c r="B12" s="18" t="s">
        <v>1</v>
      </c>
      <c r="C12" s="18" t="s">
        <v>92</v>
      </c>
      <c r="D12" s="18" t="s">
        <v>126</v>
      </c>
      <c r="E12" s="22">
        <v>3000</v>
      </c>
      <c r="F12" s="20">
        <v>3000</v>
      </c>
      <c r="G12" s="23" t="s">
        <v>140</v>
      </c>
    </row>
    <row r="13" spans="1:7" ht="30" x14ac:dyDescent="0.25">
      <c r="A13" s="21">
        <v>3</v>
      </c>
      <c r="B13" s="18" t="s">
        <v>25</v>
      </c>
      <c r="C13" s="18" t="s">
        <v>57</v>
      </c>
      <c r="D13" s="18" t="s">
        <v>118</v>
      </c>
      <c r="E13" s="22">
        <v>3000</v>
      </c>
      <c r="F13" s="20">
        <v>923</v>
      </c>
      <c r="G13" s="23" t="s">
        <v>180</v>
      </c>
    </row>
    <row r="14" spans="1:7" ht="30" x14ac:dyDescent="0.25">
      <c r="A14" s="21">
        <v>4</v>
      </c>
      <c r="B14" s="18" t="s">
        <v>25</v>
      </c>
      <c r="C14" s="18" t="s">
        <v>58</v>
      </c>
      <c r="D14" s="18" t="s">
        <v>119</v>
      </c>
      <c r="E14" s="22">
        <v>3000</v>
      </c>
      <c r="F14" s="20">
        <v>3000</v>
      </c>
      <c r="G14" s="23" t="s">
        <v>156</v>
      </c>
    </row>
    <row r="15" spans="1:7" ht="30" x14ac:dyDescent="0.25">
      <c r="A15" s="21">
        <v>5</v>
      </c>
      <c r="B15" s="18" t="s">
        <v>19</v>
      </c>
      <c r="C15" s="18" t="s">
        <v>62</v>
      </c>
      <c r="D15" s="18" t="s">
        <v>141</v>
      </c>
      <c r="E15" s="22">
        <v>3000</v>
      </c>
      <c r="F15" s="20">
        <v>3000</v>
      </c>
      <c r="G15" s="23" t="s">
        <v>140</v>
      </c>
    </row>
    <row r="16" spans="1:7" ht="45" x14ac:dyDescent="0.25">
      <c r="A16" s="21">
        <v>6</v>
      </c>
      <c r="B16" s="18" t="s">
        <v>22</v>
      </c>
      <c r="C16" s="18" t="s">
        <v>23</v>
      </c>
      <c r="D16" s="18" t="s">
        <v>120</v>
      </c>
      <c r="E16" s="22">
        <v>3000</v>
      </c>
      <c r="F16" s="20">
        <v>3000</v>
      </c>
      <c r="G16" s="23" t="s">
        <v>156</v>
      </c>
    </row>
    <row r="17" spans="1:7" ht="30" x14ac:dyDescent="0.25">
      <c r="A17" s="21">
        <v>7</v>
      </c>
      <c r="B17" s="18" t="s">
        <v>21</v>
      </c>
      <c r="C17" s="18" t="s">
        <v>61</v>
      </c>
      <c r="D17" s="18" t="s">
        <v>121</v>
      </c>
      <c r="E17" s="22">
        <v>3000</v>
      </c>
      <c r="F17" s="20">
        <v>2244</v>
      </c>
      <c r="G17" s="23" t="s">
        <v>165</v>
      </c>
    </row>
    <row r="18" spans="1:7" ht="30" x14ac:dyDescent="0.25">
      <c r="A18" s="21">
        <v>8</v>
      </c>
      <c r="B18" s="18" t="s">
        <v>21</v>
      </c>
      <c r="C18" s="18" t="s">
        <v>63</v>
      </c>
      <c r="D18" s="18" t="s">
        <v>122</v>
      </c>
      <c r="E18" s="22">
        <v>3000</v>
      </c>
      <c r="F18" s="20">
        <v>3000</v>
      </c>
      <c r="G18" s="23" t="s">
        <v>156</v>
      </c>
    </row>
    <row r="19" spans="1:7" ht="30" x14ac:dyDescent="0.25">
      <c r="A19" s="21">
        <v>9</v>
      </c>
      <c r="B19" s="18" t="s">
        <v>30</v>
      </c>
      <c r="C19" s="18" t="s">
        <v>31</v>
      </c>
      <c r="D19" s="18" t="s">
        <v>124</v>
      </c>
      <c r="E19" s="22">
        <v>2500</v>
      </c>
      <c r="F19" s="20">
        <v>2500</v>
      </c>
      <c r="G19" s="23" t="s">
        <v>144</v>
      </c>
    </row>
    <row r="20" spans="1:7" ht="30" x14ac:dyDescent="0.25">
      <c r="A20" s="21">
        <v>10</v>
      </c>
      <c r="B20" s="18" t="s">
        <v>15</v>
      </c>
      <c r="C20" s="18" t="s">
        <v>70</v>
      </c>
      <c r="D20" s="18" t="s">
        <v>125</v>
      </c>
      <c r="E20" s="22">
        <v>2200</v>
      </c>
      <c r="F20" s="20">
        <v>2200</v>
      </c>
      <c r="G20" s="23" t="s">
        <v>143</v>
      </c>
    </row>
    <row r="21" spans="1:7" ht="30" x14ac:dyDescent="0.25">
      <c r="A21" s="21">
        <v>11</v>
      </c>
      <c r="B21" s="18" t="s">
        <v>15</v>
      </c>
      <c r="C21" s="18" t="s">
        <v>16</v>
      </c>
      <c r="D21" s="18" t="s">
        <v>127</v>
      </c>
      <c r="E21" s="22">
        <v>1500</v>
      </c>
      <c r="F21" s="20">
        <v>1500</v>
      </c>
      <c r="G21" s="23" t="s">
        <v>154</v>
      </c>
    </row>
    <row r="22" spans="1:7" ht="30" x14ac:dyDescent="0.25">
      <c r="A22" s="21">
        <v>12</v>
      </c>
      <c r="B22" s="18" t="s">
        <v>4</v>
      </c>
      <c r="C22" s="18" t="s">
        <v>86</v>
      </c>
      <c r="D22" s="18" t="s">
        <v>128</v>
      </c>
      <c r="E22" s="22">
        <v>1500</v>
      </c>
      <c r="F22" s="20">
        <v>1500</v>
      </c>
      <c r="G22" s="23" t="s">
        <v>144</v>
      </c>
    </row>
    <row r="23" spans="1:7" ht="30" x14ac:dyDescent="0.25">
      <c r="A23" s="21">
        <v>13</v>
      </c>
      <c r="B23" s="18" t="s">
        <v>8</v>
      </c>
      <c r="C23" s="18" t="s">
        <v>9</v>
      </c>
      <c r="D23" s="18" t="s">
        <v>129</v>
      </c>
      <c r="E23" s="22">
        <v>1200</v>
      </c>
      <c r="F23" s="20">
        <v>1200</v>
      </c>
      <c r="G23" s="23" t="s">
        <v>144</v>
      </c>
    </row>
    <row r="24" spans="1:7" ht="30" x14ac:dyDescent="0.25">
      <c r="A24" s="21">
        <v>14</v>
      </c>
      <c r="B24" s="18" t="s">
        <v>3</v>
      </c>
      <c r="C24" s="18" t="s">
        <v>71</v>
      </c>
      <c r="D24" s="18" t="s">
        <v>125</v>
      </c>
      <c r="E24" s="22">
        <v>1000</v>
      </c>
      <c r="F24" s="20">
        <v>1000</v>
      </c>
      <c r="G24" s="23" t="s">
        <v>154</v>
      </c>
    </row>
    <row r="25" spans="1:7" ht="30" x14ac:dyDescent="0.25">
      <c r="A25" s="21">
        <v>15</v>
      </c>
      <c r="B25" s="18" t="s">
        <v>3</v>
      </c>
      <c r="C25" s="18" t="s">
        <v>83</v>
      </c>
      <c r="D25" s="18" t="s">
        <v>145</v>
      </c>
      <c r="E25" s="22">
        <v>1000</v>
      </c>
      <c r="F25" s="20">
        <v>1000</v>
      </c>
      <c r="G25" s="23" t="s">
        <v>154</v>
      </c>
    </row>
    <row r="26" spans="1:7" ht="30" x14ac:dyDescent="0.25">
      <c r="A26" s="21">
        <v>16</v>
      </c>
      <c r="B26" s="18" t="s">
        <v>45</v>
      </c>
      <c r="C26" s="18" t="s">
        <v>72</v>
      </c>
      <c r="D26" s="18" t="s">
        <v>130</v>
      </c>
      <c r="E26" s="22">
        <v>1000</v>
      </c>
      <c r="F26" s="20">
        <v>1000</v>
      </c>
      <c r="G26" s="23" t="s">
        <v>144</v>
      </c>
    </row>
    <row r="27" spans="1:7" ht="30" x14ac:dyDescent="0.25">
      <c r="A27" s="21">
        <v>17</v>
      </c>
      <c r="B27" s="18" t="s">
        <v>5</v>
      </c>
      <c r="C27" s="18" t="s">
        <v>73</v>
      </c>
      <c r="D27" s="18" t="s">
        <v>131</v>
      </c>
      <c r="E27" s="22">
        <v>1000</v>
      </c>
      <c r="F27" s="20">
        <v>1000</v>
      </c>
      <c r="G27" s="23" t="s">
        <v>144</v>
      </c>
    </row>
    <row r="28" spans="1:7" ht="30" x14ac:dyDescent="0.25">
      <c r="A28" s="21">
        <v>18</v>
      </c>
      <c r="B28" s="18" t="s">
        <v>28</v>
      </c>
      <c r="C28" s="18" t="s">
        <v>171</v>
      </c>
      <c r="D28" s="26">
        <v>44164</v>
      </c>
      <c r="E28" s="22">
        <v>1000</v>
      </c>
      <c r="F28" s="20">
        <v>1000</v>
      </c>
      <c r="G28" s="23" t="s">
        <v>177</v>
      </c>
    </row>
    <row r="29" spans="1:7" ht="30" x14ac:dyDescent="0.25">
      <c r="A29" s="21">
        <v>19</v>
      </c>
      <c r="B29" s="18" t="s">
        <v>40</v>
      </c>
      <c r="C29" s="18" t="s">
        <v>74</v>
      </c>
      <c r="D29" s="18" t="s">
        <v>123</v>
      </c>
      <c r="E29" s="22">
        <v>1000</v>
      </c>
      <c r="F29" s="20">
        <v>1000</v>
      </c>
      <c r="G29" s="23" t="s">
        <v>144</v>
      </c>
    </row>
    <row r="30" spans="1:7" x14ac:dyDescent="0.25">
      <c r="A30" s="21">
        <v>20</v>
      </c>
      <c r="B30" s="18" t="s">
        <v>0</v>
      </c>
      <c r="C30" s="18" t="s">
        <v>75</v>
      </c>
      <c r="D30" s="18" t="s">
        <v>150</v>
      </c>
      <c r="E30" s="22">
        <v>1000</v>
      </c>
      <c r="F30" s="20">
        <v>1000</v>
      </c>
      <c r="G30" s="23" t="s">
        <v>154</v>
      </c>
    </row>
    <row r="31" spans="1:7" x14ac:dyDescent="0.25">
      <c r="A31" s="21">
        <v>21</v>
      </c>
      <c r="B31" s="18" t="s">
        <v>51</v>
      </c>
      <c r="C31" s="18" t="s">
        <v>162</v>
      </c>
      <c r="D31" s="18" t="s">
        <v>178</v>
      </c>
      <c r="E31" s="27">
        <v>900</v>
      </c>
      <c r="F31" s="20">
        <v>395</v>
      </c>
      <c r="G31" s="23" t="s">
        <v>154</v>
      </c>
    </row>
    <row r="32" spans="1:7" ht="30" x14ac:dyDescent="0.25">
      <c r="A32" s="21">
        <v>22</v>
      </c>
      <c r="B32" s="18" t="s">
        <v>40</v>
      </c>
      <c r="C32" s="18" t="s">
        <v>84</v>
      </c>
      <c r="D32" s="18" t="s">
        <v>132</v>
      </c>
      <c r="E32" s="22">
        <v>900</v>
      </c>
      <c r="F32" s="20">
        <v>900</v>
      </c>
      <c r="G32" s="23" t="s">
        <v>157</v>
      </c>
    </row>
    <row r="33" spans="1:8" ht="30" x14ac:dyDescent="0.25">
      <c r="A33" s="21">
        <v>23</v>
      </c>
      <c r="B33" s="18" t="s">
        <v>26</v>
      </c>
      <c r="C33" s="18" t="s">
        <v>90</v>
      </c>
      <c r="D33" s="18" t="s">
        <v>133</v>
      </c>
      <c r="E33" s="22">
        <v>800</v>
      </c>
      <c r="F33" s="20">
        <v>800</v>
      </c>
      <c r="G33" s="23" t="s">
        <v>155</v>
      </c>
    </row>
    <row r="34" spans="1:8" ht="30" x14ac:dyDescent="0.25">
      <c r="A34" s="21">
        <v>24</v>
      </c>
      <c r="B34" s="18" t="s">
        <v>26</v>
      </c>
      <c r="C34" s="18" t="s">
        <v>91</v>
      </c>
      <c r="D34" s="18" t="s">
        <v>160</v>
      </c>
      <c r="E34" s="22">
        <v>800</v>
      </c>
      <c r="F34" s="20">
        <v>800</v>
      </c>
      <c r="G34" s="23" t="s">
        <v>181</v>
      </c>
    </row>
    <row r="35" spans="1:8" x14ac:dyDescent="0.25">
      <c r="A35" s="21">
        <v>25</v>
      </c>
      <c r="B35" s="18" t="s">
        <v>14</v>
      </c>
      <c r="C35" s="18" t="s">
        <v>77</v>
      </c>
      <c r="D35" s="18" t="s">
        <v>136</v>
      </c>
      <c r="E35" s="22">
        <v>600</v>
      </c>
      <c r="F35" s="20">
        <v>600</v>
      </c>
      <c r="G35" s="23" t="s">
        <v>158</v>
      </c>
    </row>
    <row r="36" spans="1:8" x14ac:dyDescent="0.25">
      <c r="A36" s="21">
        <v>26</v>
      </c>
      <c r="B36" s="18" t="s">
        <v>10</v>
      </c>
      <c r="C36" s="18" t="s">
        <v>13</v>
      </c>
      <c r="D36" s="18" t="s">
        <v>148</v>
      </c>
      <c r="E36" s="22">
        <v>575</v>
      </c>
      <c r="F36" s="20">
        <v>575</v>
      </c>
      <c r="G36" s="23" t="s">
        <v>156</v>
      </c>
    </row>
    <row r="37" spans="1:8" x14ac:dyDescent="0.25">
      <c r="A37" s="21">
        <v>27</v>
      </c>
      <c r="B37" s="18" t="s">
        <v>37</v>
      </c>
      <c r="C37" s="18" t="s">
        <v>38</v>
      </c>
      <c r="D37" s="18" t="s">
        <v>137</v>
      </c>
      <c r="E37" s="22">
        <v>500</v>
      </c>
      <c r="F37" s="20">
        <v>170</v>
      </c>
      <c r="G37" s="23" t="s">
        <v>158</v>
      </c>
    </row>
    <row r="38" spans="1:8" ht="30" x14ac:dyDescent="0.25">
      <c r="A38" s="21">
        <v>28</v>
      </c>
      <c r="B38" s="18" t="s">
        <v>3</v>
      </c>
      <c r="C38" s="18" t="s">
        <v>78</v>
      </c>
      <c r="D38" s="18" t="s">
        <v>138</v>
      </c>
      <c r="E38" s="22">
        <v>500</v>
      </c>
      <c r="F38" s="20">
        <v>500</v>
      </c>
      <c r="G38" s="23" t="s">
        <v>158</v>
      </c>
    </row>
    <row r="39" spans="1:8" x14ac:dyDescent="0.25">
      <c r="A39" s="21">
        <v>29</v>
      </c>
      <c r="B39" s="18" t="s">
        <v>6</v>
      </c>
      <c r="C39" s="23" t="s">
        <v>7</v>
      </c>
      <c r="D39" s="18" t="s">
        <v>139</v>
      </c>
      <c r="E39" s="22">
        <v>500</v>
      </c>
      <c r="F39" s="20">
        <v>500</v>
      </c>
      <c r="G39" s="23" t="s">
        <v>142</v>
      </c>
    </row>
    <row r="40" spans="1:8" ht="30" x14ac:dyDescent="0.25">
      <c r="A40" s="21">
        <v>30</v>
      </c>
      <c r="B40" s="18" t="s">
        <v>10</v>
      </c>
      <c r="C40" s="18" t="s">
        <v>27</v>
      </c>
      <c r="D40" s="26">
        <v>44184</v>
      </c>
      <c r="E40" s="22">
        <v>495</v>
      </c>
      <c r="F40" s="20">
        <v>495</v>
      </c>
      <c r="G40" s="23" t="s">
        <v>142</v>
      </c>
    </row>
    <row r="41" spans="1:8" x14ac:dyDescent="0.25">
      <c r="A41" s="21">
        <v>31</v>
      </c>
      <c r="B41" s="18" t="s">
        <v>28</v>
      </c>
      <c r="C41" s="18" t="s">
        <v>161</v>
      </c>
      <c r="D41" s="26">
        <v>43952</v>
      </c>
      <c r="E41" s="27">
        <v>400</v>
      </c>
      <c r="F41" s="20">
        <v>400</v>
      </c>
      <c r="G41" s="23" t="s">
        <v>175</v>
      </c>
    </row>
    <row r="42" spans="1:8" ht="30" x14ac:dyDescent="0.25">
      <c r="A42" s="21">
        <v>32</v>
      </c>
      <c r="B42" s="18" t="s">
        <v>44</v>
      </c>
      <c r="C42" s="18" t="s">
        <v>46</v>
      </c>
      <c r="D42" s="26">
        <v>43960</v>
      </c>
      <c r="E42" s="22">
        <v>350</v>
      </c>
      <c r="F42" s="20">
        <v>350</v>
      </c>
      <c r="G42" s="23" t="s">
        <v>154</v>
      </c>
    </row>
    <row r="43" spans="1:8" x14ac:dyDescent="0.25">
      <c r="A43" s="21">
        <v>33</v>
      </c>
      <c r="B43" s="18" t="s">
        <v>32</v>
      </c>
      <c r="C43" s="18" t="s">
        <v>33</v>
      </c>
      <c r="D43" s="18" t="s">
        <v>146</v>
      </c>
      <c r="E43" s="22">
        <v>300</v>
      </c>
      <c r="F43" s="20">
        <v>300</v>
      </c>
      <c r="G43" s="23" t="s">
        <v>154</v>
      </c>
    </row>
    <row r="44" spans="1:8" x14ac:dyDescent="0.25">
      <c r="A44" s="21">
        <v>34</v>
      </c>
      <c r="B44" s="18" t="s">
        <v>41</v>
      </c>
      <c r="C44" s="18" t="s">
        <v>80</v>
      </c>
      <c r="D44" s="18" t="s">
        <v>137</v>
      </c>
      <c r="E44" s="22">
        <v>300</v>
      </c>
      <c r="F44" s="20">
        <v>300</v>
      </c>
      <c r="G44" s="23" t="s">
        <v>182</v>
      </c>
    </row>
    <row r="45" spans="1:8" x14ac:dyDescent="0.25">
      <c r="A45" s="21">
        <v>35</v>
      </c>
      <c r="B45" s="18" t="s">
        <v>172</v>
      </c>
      <c r="C45" s="18" t="s">
        <v>173</v>
      </c>
      <c r="D45" s="26">
        <v>44163</v>
      </c>
      <c r="E45" s="27">
        <v>300</v>
      </c>
      <c r="F45" s="20">
        <v>300</v>
      </c>
      <c r="G45" s="23" t="s">
        <v>158</v>
      </c>
    </row>
    <row r="46" spans="1:8" x14ac:dyDescent="0.25">
      <c r="A46" s="21">
        <v>36</v>
      </c>
      <c r="B46" s="18" t="s">
        <v>10</v>
      </c>
      <c r="C46" s="18" t="s">
        <v>174</v>
      </c>
      <c r="D46" s="26">
        <v>43922</v>
      </c>
      <c r="E46" s="27">
        <v>300</v>
      </c>
      <c r="F46" s="20">
        <v>300</v>
      </c>
      <c r="G46" s="23" t="s">
        <v>176</v>
      </c>
    </row>
    <row r="47" spans="1:8" ht="30" x14ac:dyDescent="0.25">
      <c r="A47" s="21">
        <v>37</v>
      </c>
      <c r="B47" s="18" t="s">
        <v>34</v>
      </c>
      <c r="C47" s="18" t="s">
        <v>81</v>
      </c>
      <c r="D47" s="18" t="s">
        <v>147</v>
      </c>
      <c r="E47" s="22">
        <v>200</v>
      </c>
      <c r="F47" s="20">
        <v>200</v>
      </c>
      <c r="G47" s="23" t="s">
        <v>140</v>
      </c>
    </row>
    <row r="48" spans="1:8" ht="30" x14ac:dyDescent="0.25">
      <c r="A48" s="21">
        <v>38</v>
      </c>
      <c r="B48" s="18" t="s">
        <v>34</v>
      </c>
      <c r="C48" s="18" t="s">
        <v>82</v>
      </c>
      <c r="D48" s="26">
        <v>43974</v>
      </c>
      <c r="E48" s="22">
        <v>150</v>
      </c>
      <c r="F48" s="20">
        <v>150</v>
      </c>
      <c r="G48" s="23" t="s">
        <v>140</v>
      </c>
      <c r="H48" s="10"/>
    </row>
    <row r="49" spans="1:7" x14ac:dyDescent="0.25">
      <c r="A49" s="21"/>
      <c r="B49" s="18"/>
      <c r="C49" s="28" t="s">
        <v>108</v>
      </c>
      <c r="D49" s="13"/>
      <c r="E49" s="29">
        <f>SUM(E4:E48)</f>
        <v>205770</v>
      </c>
      <c r="F49" s="20">
        <f>SUM(F4:F48)</f>
        <v>154069</v>
      </c>
      <c r="G49" s="18"/>
    </row>
    <row r="75" spans="1:6" s="3" customFormat="1" x14ac:dyDescent="0.25">
      <c r="A75" s="4"/>
      <c r="B75" s="1"/>
      <c r="C75" s="1"/>
      <c r="D75" s="1"/>
      <c r="E75" s="5"/>
      <c r="F75" s="9"/>
    </row>
  </sheetData>
  <sortState ref="B12:G49">
    <sortCondition descending="1" ref="E12:E49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E1"/>
    </sheetView>
  </sheetViews>
  <sheetFormatPr defaultColWidth="42.42578125" defaultRowHeight="15" x14ac:dyDescent="0.25"/>
  <cols>
    <col min="1" max="1" width="4.140625" style="4" customWidth="1"/>
    <col min="2" max="2" width="28.140625" style="1" customWidth="1"/>
    <col min="3" max="3" width="50.28515625" style="1" customWidth="1"/>
    <col min="4" max="4" width="20.7109375" style="1" customWidth="1"/>
    <col min="5" max="5" width="9.140625" style="5" customWidth="1"/>
    <col min="6" max="6" width="10.140625" style="6" customWidth="1"/>
    <col min="7" max="7" width="14.28515625" style="6" customWidth="1"/>
    <col min="8" max="8" width="36.7109375" style="1" customWidth="1"/>
    <col min="9" max="16384" width="42.42578125" style="1"/>
  </cols>
  <sheetData>
    <row r="1" spans="1:8" ht="15.75" customHeight="1" x14ac:dyDescent="0.25">
      <c r="A1" s="11" t="s">
        <v>93</v>
      </c>
      <c r="B1" s="11"/>
      <c r="C1" s="11"/>
      <c r="D1" s="11"/>
      <c r="E1" s="11"/>
      <c r="F1" s="7"/>
      <c r="G1" s="7"/>
      <c r="H1" s="2"/>
    </row>
    <row r="2" spans="1:8" s="3" customFormat="1" ht="30" x14ac:dyDescent="0.25">
      <c r="A2" s="12" t="s">
        <v>88</v>
      </c>
      <c r="B2" s="13" t="s">
        <v>54</v>
      </c>
      <c r="C2" s="13" t="s">
        <v>89</v>
      </c>
      <c r="D2" s="13" t="s">
        <v>106</v>
      </c>
      <c r="E2" s="14" t="s">
        <v>87</v>
      </c>
      <c r="F2" s="30" t="s">
        <v>107</v>
      </c>
      <c r="G2" s="30" t="s">
        <v>189</v>
      </c>
      <c r="H2" s="13" t="s">
        <v>190</v>
      </c>
    </row>
    <row r="3" spans="1:8" ht="30" x14ac:dyDescent="0.25">
      <c r="A3" s="16"/>
      <c r="B3" s="17" t="s">
        <v>166</v>
      </c>
      <c r="C3" s="18"/>
      <c r="D3" s="18"/>
      <c r="E3" s="19"/>
      <c r="F3" s="31"/>
      <c r="G3" s="31"/>
      <c r="H3" s="18"/>
    </row>
    <row r="4" spans="1:8" x14ac:dyDescent="0.25">
      <c r="A4" s="21" t="s">
        <v>94</v>
      </c>
      <c r="B4" s="18" t="s">
        <v>24</v>
      </c>
      <c r="C4" s="18" t="s">
        <v>43</v>
      </c>
      <c r="D4" s="18" t="s">
        <v>112</v>
      </c>
      <c r="E4" s="22">
        <v>17000</v>
      </c>
      <c r="F4" s="31">
        <v>17000</v>
      </c>
      <c r="G4" s="31" t="s">
        <v>201</v>
      </c>
      <c r="H4" s="18" t="s">
        <v>167</v>
      </c>
    </row>
    <row r="5" spans="1:8" x14ac:dyDescent="0.25">
      <c r="A5" s="21" t="s">
        <v>95</v>
      </c>
      <c r="B5" s="18" t="s">
        <v>24</v>
      </c>
      <c r="C5" s="18" t="s">
        <v>42</v>
      </c>
      <c r="D5" s="18" t="s">
        <v>113</v>
      </c>
      <c r="E5" s="22">
        <v>9000</v>
      </c>
      <c r="F5" s="31">
        <v>9000</v>
      </c>
      <c r="G5" s="31" t="s">
        <v>201</v>
      </c>
      <c r="H5" s="18" t="s">
        <v>167</v>
      </c>
    </row>
    <row r="6" spans="1:8" x14ac:dyDescent="0.25">
      <c r="A6" s="21" t="s">
        <v>96</v>
      </c>
      <c r="B6" s="18" t="s">
        <v>50</v>
      </c>
      <c r="C6" s="18" t="s">
        <v>67</v>
      </c>
      <c r="D6" s="18" t="s">
        <v>152</v>
      </c>
      <c r="E6" s="22">
        <v>3000</v>
      </c>
      <c r="F6" s="31">
        <v>3000</v>
      </c>
      <c r="G6" s="31" t="s">
        <v>201</v>
      </c>
      <c r="H6" s="18" t="s">
        <v>167</v>
      </c>
    </row>
    <row r="7" spans="1:8" s="3" customFormat="1" x14ac:dyDescent="0.25">
      <c r="A7" s="16"/>
      <c r="B7" s="24" t="s">
        <v>168</v>
      </c>
      <c r="C7" s="13"/>
      <c r="D7" s="13"/>
      <c r="E7" s="19"/>
      <c r="F7" s="30"/>
      <c r="G7" s="30"/>
      <c r="H7" s="13"/>
    </row>
    <row r="8" spans="1:8" s="3" customFormat="1" ht="30" x14ac:dyDescent="0.25">
      <c r="A8" s="21" t="s">
        <v>94</v>
      </c>
      <c r="B8" s="18" t="s">
        <v>18</v>
      </c>
      <c r="C8" s="18" t="s">
        <v>185</v>
      </c>
      <c r="D8" s="18" t="s">
        <v>109</v>
      </c>
      <c r="E8" s="22">
        <v>60000</v>
      </c>
      <c r="F8" s="31">
        <v>60000</v>
      </c>
      <c r="G8" s="31"/>
      <c r="H8" s="18" t="s">
        <v>186</v>
      </c>
    </row>
    <row r="9" spans="1:8" ht="30" x14ac:dyDescent="0.25">
      <c r="A9" s="21" t="s">
        <v>95</v>
      </c>
      <c r="B9" s="18" t="s">
        <v>19</v>
      </c>
      <c r="C9" s="18" t="s">
        <v>66</v>
      </c>
      <c r="D9" s="18" t="s">
        <v>153</v>
      </c>
      <c r="E9" s="22">
        <v>3000</v>
      </c>
      <c r="F9" s="31">
        <v>3000</v>
      </c>
      <c r="G9" s="18" t="s">
        <v>191</v>
      </c>
      <c r="H9" s="34" t="s">
        <v>200</v>
      </c>
    </row>
    <row r="10" spans="1:8" ht="30" x14ac:dyDescent="0.25">
      <c r="A10" s="21" t="s">
        <v>96</v>
      </c>
      <c r="B10" s="18" t="s">
        <v>47</v>
      </c>
      <c r="C10" s="18" t="s">
        <v>64</v>
      </c>
      <c r="D10" s="18" t="s">
        <v>123</v>
      </c>
      <c r="E10" s="22">
        <v>3000</v>
      </c>
      <c r="F10" s="31">
        <v>3000</v>
      </c>
      <c r="G10" s="18" t="s">
        <v>192</v>
      </c>
      <c r="H10" s="34" t="s">
        <v>200</v>
      </c>
    </row>
    <row r="11" spans="1:8" ht="30" x14ac:dyDescent="0.25">
      <c r="A11" s="21" t="s">
        <v>97</v>
      </c>
      <c r="B11" s="18" t="s">
        <v>47</v>
      </c>
      <c r="C11" s="18" t="s">
        <v>68</v>
      </c>
      <c r="D11" s="18" t="s">
        <v>151</v>
      </c>
      <c r="E11" s="22">
        <v>2500</v>
      </c>
      <c r="F11" s="31">
        <v>2500</v>
      </c>
      <c r="G11" s="18" t="s">
        <v>193</v>
      </c>
      <c r="H11" s="18" t="s">
        <v>200</v>
      </c>
    </row>
    <row r="12" spans="1:8" ht="30" x14ac:dyDescent="0.25">
      <c r="A12" s="21" t="s">
        <v>98</v>
      </c>
      <c r="B12" s="18" t="s">
        <v>35</v>
      </c>
      <c r="C12" s="18" t="s">
        <v>36</v>
      </c>
      <c r="D12" s="18" t="s">
        <v>164</v>
      </c>
      <c r="E12" s="22">
        <v>2400</v>
      </c>
      <c r="F12" s="31">
        <v>2400</v>
      </c>
      <c r="G12" s="18" t="s">
        <v>194</v>
      </c>
      <c r="H12" s="18" t="s">
        <v>200</v>
      </c>
    </row>
    <row r="13" spans="1:8" ht="30" x14ac:dyDescent="0.25">
      <c r="A13" s="21" t="s">
        <v>99</v>
      </c>
      <c r="B13" s="18" t="s">
        <v>48</v>
      </c>
      <c r="C13" s="23" t="s">
        <v>49</v>
      </c>
      <c r="D13" s="18" t="s">
        <v>163</v>
      </c>
      <c r="E13" s="22">
        <v>2000</v>
      </c>
      <c r="F13" s="31">
        <v>2000</v>
      </c>
      <c r="G13" s="18" t="s">
        <v>195</v>
      </c>
      <c r="H13" s="18" t="s">
        <v>200</v>
      </c>
    </row>
    <row r="14" spans="1:8" ht="30" x14ac:dyDescent="0.25">
      <c r="A14" s="21" t="s">
        <v>100</v>
      </c>
      <c r="B14" s="18" t="s">
        <v>52</v>
      </c>
      <c r="C14" s="18" t="s">
        <v>53</v>
      </c>
      <c r="D14" s="26">
        <v>43958</v>
      </c>
      <c r="E14" s="22">
        <v>2000</v>
      </c>
      <c r="F14" s="31">
        <v>2000</v>
      </c>
      <c r="G14" s="18" t="s">
        <v>196</v>
      </c>
      <c r="H14" s="18" t="s">
        <v>200</v>
      </c>
    </row>
    <row r="15" spans="1:8" ht="30" x14ac:dyDescent="0.25">
      <c r="A15" s="21" t="s">
        <v>101</v>
      </c>
      <c r="B15" s="18" t="s">
        <v>17</v>
      </c>
      <c r="C15" s="18" t="s">
        <v>69</v>
      </c>
      <c r="D15" s="26">
        <v>44142</v>
      </c>
      <c r="E15" s="22">
        <v>1900</v>
      </c>
      <c r="F15" s="31">
        <v>1900</v>
      </c>
      <c r="G15" s="26">
        <v>44142</v>
      </c>
      <c r="H15" s="18" t="s">
        <v>200</v>
      </c>
    </row>
    <row r="16" spans="1:8" x14ac:dyDescent="0.25">
      <c r="A16" s="21" t="s">
        <v>102</v>
      </c>
      <c r="B16" s="18" t="s">
        <v>14</v>
      </c>
      <c r="C16" s="18" t="s">
        <v>76</v>
      </c>
      <c r="D16" s="26">
        <v>43953</v>
      </c>
      <c r="E16" s="22">
        <v>700</v>
      </c>
      <c r="F16" s="31">
        <v>700</v>
      </c>
      <c r="G16" s="26">
        <v>44107</v>
      </c>
      <c r="H16" s="18" t="s">
        <v>200</v>
      </c>
    </row>
    <row r="17" spans="1:8" ht="30" x14ac:dyDescent="0.25">
      <c r="A17" s="21" t="s">
        <v>169</v>
      </c>
      <c r="B17" s="18" t="s">
        <v>10</v>
      </c>
      <c r="C17" s="18" t="s">
        <v>20</v>
      </c>
      <c r="D17" s="18" t="s">
        <v>135</v>
      </c>
      <c r="E17" s="22">
        <v>650</v>
      </c>
      <c r="F17" s="31">
        <v>650</v>
      </c>
      <c r="G17" s="18" t="s">
        <v>197</v>
      </c>
      <c r="H17" s="18" t="s">
        <v>200</v>
      </c>
    </row>
    <row r="18" spans="1:8" ht="30" x14ac:dyDescent="0.25">
      <c r="A18" s="21" t="s">
        <v>103</v>
      </c>
      <c r="B18" s="18" t="s">
        <v>10</v>
      </c>
      <c r="C18" s="18" t="s">
        <v>79</v>
      </c>
      <c r="D18" s="18" t="s">
        <v>149</v>
      </c>
      <c r="E18" s="22">
        <v>450</v>
      </c>
      <c r="F18" s="31">
        <v>450</v>
      </c>
      <c r="G18" s="18" t="s">
        <v>198</v>
      </c>
      <c r="H18" s="18" t="s">
        <v>200</v>
      </c>
    </row>
    <row r="19" spans="1:8" x14ac:dyDescent="0.25">
      <c r="A19" s="21" t="s">
        <v>187</v>
      </c>
      <c r="B19" s="18" t="s">
        <v>10</v>
      </c>
      <c r="C19" s="18" t="s">
        <v>11</v>
      </c>
      <c r="D19" s="18" t="s">
        <v>134</v>
      </c>
      <c r="E19" s="22">
        <v>250</v>
      </c>
      <c r="F19" s="31">
        <v>250</v>
      </c>
      <c r="G19" s="18" t="s">
        <v>199</v>
      </c>
      <c r="H19" s="18" t="s">
        <v>200</v>
      </c>
    </row>
    <row r="20" spans="1:8" x14ac:dyDescent="0.25">
      <c r="A20" s="21"/>
      <c r="B20" s="18"/>
      <c r="C20" s="18"/>
      <c r="D20" s="32" t="s">
        <v>188</v>
      </c>
      <c r="E20" s="33">
        <f>SUM(E4:E19)</f>
        <v>107850</v>
      </c>
      <c r="F20" s="31">
        <f>SUM(F4:F19)</f>
        <v>107850</v>
      </c>
      <c r="G20" s="31"/>
      <c r="H20" s="18"/>
    </row>
    <row r="43" spans="1:7" s="3" customFormat="1" x14ac:dyDescent="0.25">
      <c r="A43" s="4"/>
      <c r="B43" s="1"/>
      <c r="C43" s="1"/>
      <c r="D43" s="1"/>
      <c r="E43" s="5"/>
      <c r="F43" s="6"/>
      <c r="G43" s="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2020 Ei toimunud (2)</vt:lpstr>
      <vt:lpstr>2020 Edasi viidud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Paal</dc:creator>
  <cp:lastModifiedBy>Veljo Lamp</cp:lastModifiedBy>
  <cp:lastPrinted>2020-09-28T13:34:10Z</cp:lastPrinted>
  <dcterms:created xsi:type="dcterms:W3CDTF">2019-09-11T10:42:47Z</dcterms:created>
  <dcterms:modified xsi:type="dcterms:W3CDTF">2021-01-21T13:27:13Z</dcterms:modified>
</cp:coreProperties>
</file>