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uvitegevus 2021\"/>
    </mc:Choice>
  </mc:AlternateContent>
  <bookViews>
    <workbookView xWindow="240" yWindow="375" windowWidth="24660" windowHeight="12195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G65" i="1" l="1"/>
  <c r="D65" i="1"/>
  <c r="G57" i="1"/>
  <c r="G53" i="1"/>
  <c r="G42" i="1"/>
  <c r="G31" i="1" l="1"/>
  <c r="G26" i="1"/>
  <c r="G21" i="1"/>
  <c r="G18" i="1"/>
  <c r="G14" i="1"/>
  <c r="G7" i="1"/>
  <c r="G41" i="1" l="1"/>
  <c r="G36" i="1"/>
  <c r="G55" i="1" l="1"/>
  <c r="G46" i="1" l="1"/>
  <c r="G45" i="1"/>
  <c r="G54" i="1" l="1"/>
  <c r="G52" i="1"/>
  <c r="G51" i="1"/>
  <c r="G64" i="1"/>
  <c r="G48" i="1"/>
  <c r="G61" i="1"/>
  <c r="G58" i="1" l="1"/>
  <c r="G56" i="1"/>
  <c r="G10" i="1" l="1"/>
  <c r="G40" i="1"/>
  <c r="G32" i="1" l="1"/>
  <c r="G5" i="1" l="1"/>
  <c r="G59" i="1" l="1"/>
  <c r="G60" i="1"/>
  <c r="G6" i="1"/>
  <c r="G62" i="1" l="1"/>
  <c r="G12" i="1" l="1"/>
  <c r="G13" i="1"/>
  <c r="G15" i="1"/>
  <c r="G16" i="1"/>
  <c r="G39" i="1"/>
  <c r="G27" i="1"/>
  <c r="G17" i="1"/>
  <c r="G19" i="1"/>
  <c r="G20" i="1"/>
  <c r="G22" i="1"/>
  <c r="G23" i="1"/>
  <c r="G4" i="1"/>
  <c r="G8" i="1"/>
  <c r="G33" i="1"/>
  <c r="G43" i="1"/>
  <c r="G24" i="1"/>
  <c r="G37" i="1"/>
  <c r="G38" i="1"/>
  <c r="G44" i="1"/>
  <c r="G47" i="1"/>
  <c r="G11" i="1"/>
  <c r="G30" i="1"/>
  <c r="G29" i="1"/>
  <c r="G25" i="1"/>
</calcChain>
</file>

<file path=xl/sharedStrings.xml><?xml version="1.0" encoding="utf-8"?>
<sst xmlns="http://schemas.openxmlformats.org/spreadsheetml/2006/main" count="90" uniqueCount="79">
  <si>
    <t>Nr.</t>
  </si>
  <si>
    <t>Juriidiline isik</t>
  </si>
  <si>
    <t>Saavutus-toetuse aste</t>
  </si>
  <si>
    <t>MITTETULUNDUSÜHING KIREPI MÕIS</t>
  </si>
  <si>
    <t>Kultuuriühing Päikesekiired</t>
  </si>
  <si>
    <t>Tantsustuudio Carol</t>
  </si>
  <si>
    <t>LAULUSTUUDIO FA-DIEES</t>
  </si>
  <si>
    <t>mittetulundusühing Potsataja</t>
  </si>
  <si>
    <t>mittetulundusühing Tartu Maarja Tugikeskus</t>
  </si>
  <si>
    <t>Tartu Spordiselts „Kalev“</t>
  </si>
  <si>
    <t>mittetulundusühing Flamenkotantsustuudio Duende</t>
  </si>
  <si>
    <t>Mittetulundusühing Jakobi Mäe Kultuurikoda</t>
  </si>
  <si>
    <t>MTÜ Noored Toredate Mõtetega</t>
  </si>
  <si>
    <t xml:space="preserve">Tartumaa Skautide ja Gaidide Malev </t>
  </si>
  <si>
    <t>TARTU MUDELLENNU KLUBI</t>
  </si>
  <si>
    <t xml:space="preserve"> mittetulundusühing Tantsustuudio Tokra</t>
  </si>
  <si>
    <t>Tartu Sotsiaalkapitali Arengukeskus MTÜ</t>
  </si>
  <si>
    <t>TARTU BUDOKLUBI</t>
  </si>
  <si>
    <t>Kokku:</t>
  </si>
  <si>
    <t>mittetulundusühing Jänkupere</t>
  </si>
  <si>
    <t>Mittetulundusühing Lotaliisa</t>
  </si>
  <si>
    <t>Tartu Vaba Waldorfkooli Selts</t>
  </si>
  <si>
    <t>Mõõgavõitlusselts</t>
  </si>
  <si>
    <t>mittetulundusühing Tartu Tantsukool</t>
  </si>
  <si>
    <t>uus taotleja</t>
  </si>
  <si>
    <t>MTÜ Loovusring</t>
  </si>
  <si>
    <t>Võimlemisklubi Akros</t>
  </si>
  <si>
    <t>Mittetulundusühing Eesti Trükimuuseum</t>
  </si>
  <si>
    <t>Haridusselts "Vabadus Õppida"</t>
  </si>
  <si>
    <t>Mittetulundusühing Loomingulise arenduse keskus Artišokk</t>
  </si>
  <si>
    <t>Mittetulundusühing Mängumaa Kukerpall</t>
  </si>
  <si>
    <t>Spordiklubi Tartu Ultimate</t>
  </si>
  <si>
    <t>Noorte huvitegevuse ühingud 2021</t>
  </si>
  <si>
    <t>Valdkond ja tegevusala</t>
  </si>
  <si>
    <t>kunst - keraamika</t>
  </si>
  <si>
    <t>kunst - joonistamine, maalimine</t>
  </si>
  <si>
    <t>sport - frisbi</t>
  </si>
  <si>
    <t>üldkultuur - mõttemängud</t>
  </si>
  <si>
    <t>üldkultuur - ajalooline mõõgavõitlus ja käsitöö</t>
  </si>
  <si>
    <t>kunst - trüki- ja paberikunst</t>
  </si>
  <si>
    <t>MTÜ EUYA (ESTONIAN UNITED YOUTH ASSOCIATION)</t>
  </si>
  <si>
    <t>mittetulundusühing MUSAKLUBI</t>
  </si>
  <si>
    <t>muusika - laul</t>
  </si>
  <si>
    <t>muusika - laul, pilliõpe</t>
  </si>
  <si>
    <t>üldkultuur - tants</t>
  </si>
  <si>
    <t>sport - sportlik tegevus</t>
  </si>
  <si>
    <t>tehnika ja täppisteadus - robootika, programmeerimine</t>
  </si>
  <si>
    <t>tehnika ja täppisteadus - lennumudelism</t>
  </si>
  <si>
    <t>muusika - pilliõpe</t>
  </si>
  <si>
    <t>MTÜ stuudio FABULA</t>
  </si>
  <si>
    <t>Mittetulundusühing Lauluaed</t>
  </si>
  <si>
    <t>Tantsustuudio Roos</t>
  </si>
  <si>
    <t>MTÜ GOAL DIGGERS TANTSUSTUUDIO</t>
  </si>
  <si>
    <t>MTÜ E STuudio Noortekoor</t>
  </si>
  <si>
    <t>MTÜ Noorte Soengu- ja Meigikool</t>
  </si>
  <si>
    <t>Mittetulundusühing FitStudio</t>
  </si>
  <si>
    <t>sport - võitluskunst</t>
  </si>
  <si>
    <t>üldkultuur - skautlus</t>
  </si>
  <si>
    <t>üldkultuur - soengukunst</t>
  </si>
  <si>
    <t>üldkultuur - meisterdamine, sotsiaalsed oskused</t>
  </si>
  <si>
    <t>tehnika ja täppisteadus - robootika</t>
  </si>
  <si>
    <t>üldkultuur - kokandus, sotsiaalsed oskused</t>
  </si>
  <si>
    <t>loodus - loodusteadus ja -õpetus</t>
  </si>
  <si>
    <t>üldkultuur - diskoriõpe</t>
  </si>
  <si>
    <t>üldkultuur - mõttemängud, tsirkus</t>
  </si>
  <si>
    <t>sport - akrobaatika, sportlik tegevus</t>
  </si>
  <si>
    <t>tehnika ja täppisteadus - inseneeria</t>
  </si>
  <si>
    <t>loodus - keskkond</t>
  </si>
  <si>
    <t>üldkultuur - gaidid, kokandus, mõttemängud</t>
  </si>
  <si>
    <t>loodus - loodusõpetus</t>
  </si>
  <si>
    <t>üldkultuur - teater, tants</t>
  </si>
  <si>
    <t>tehnika ja täppisteadus - matemaatika, füüsika</t>
  </si>
  <si>
    <t>tehnika ja täppisteadus -robootika</t>
  </si>
  <si>
    <t>üldkultuur - keeleõpe, meisterdamine</t>
  </si>
  <si>
    <t>loodus - loodus- ja matkaõpetus</t>
  </si>
  <si>
    <t>Harrastajate arv</t>
  </si>
  <si>
    <t xml:space="preserve">Toetuse suurus harrastaja kohta </t>
  </si>
  <si>
    <t>Toetus</t>
  </si>
  <si>
    <t>üldkultuur - käsitöö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</si>
</sst>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tabSelected="1" topLeftCell="A49" workbookViewId="0">
      <selection activeCell="K14" sqref="K14"/>
    </sheetView>
  </sheetViews>
  <sheetFormatPr defaultRowHeight="15" x14ac:dyDescent="0.25"/>
  <cols>
    <col min="1" max="1" width="4.28515625" customWidth="1"/>
    <col min="2" max="2" width="29.7109375" customWidth="1"/>
    <col min="3" max="3" width="17.140625" customWidth="1"/>
    <col min="4" max="4" width="11.85546875" customWidth="1"/>
    <col min="5" max="5" width="10" customWidth="1"/>
    <col min="6" max="6" width="9.85546875" hidden="1" customWidth="1"/>
    <col min="7" max="7" width="9.42578125" customWidth="1"/>
  </cols>
  <sheetData>
    <row r="2" spans="1:7" x14ac:dyDescent="0.25">
      <c r="A2" s="1"/>
      <c r="B2" s="3" t="s">
        <v>32</v>
      </c>
      <c r="C2" s="1"/>
      <c r="D2" s="1"/>
      <c r="E2" s="1"/>
      <c r="F2" s="1"/>
      <c r="G2" s="1"/>
    </row>
    <row r="3" spans="1:7" ht="51.75" x14ac:dyDescent="0.25">
      <c r="A3" s="4" t="s">
        <v>0</v>
      </c>
      <c r="B3" s="4" t="s">
        <v>1</v>
      </c>
      <c r="C3" s="6" t="s">
        <v>33</v>
      </c>
      <c r="D3" s="6" t="s">
        <v>75</v>
      </c>
      <c r="E3" s="6" t="s">
        <v>76</v>
      </c>
      <c r="F3" s="5" t="s">
        <v>2</v>
      </c>
      <c r="G3" s="6" t="s">
        <v>77</v>
      </c>
    </row>
    <row r="4" spans="1:7" ht="25.5" x14ac:dyDescent="0.25">
      <c r="A4" s="20">
        <v>1</v>
      </c>
      <c r="B4" s="27" t="s">
        <v>8</v>
      </c>
      <c r="C4" s="16" t="s">
        <v>45</v>
      </c>
      <c r="D4" s="20">
        <v>15</v>
      </c>
      <c r="E4" s="20">
        <v>150</v>
      </c>
      <c r="F4" s="23"/>
      <c r="G4" s="7">
        <f t="shared" ref="G4:G14" si="0">D4*E4</f>
        <v>2250</v>
      </c>
    </row>
    <row r="5" spans="1:7" x14ac:dyDescent="0.25">
      <c r="A5" s="20">
        <v>2</v>
      </c>
      <c r="B5" s="21" t="s">
        <v>31</v>
      </c>
      <c r="C5" s="25" t="s">
        <v>36</v>
      </c>
      <c r="D5" s="20">
        <v>13</v>
      </c>
      <c r="E5" s="20">
        <v>100</v>
      </c>
      <c r="F5" s="23"/>
      <c r="G5" s="7">
        <f t="shared" si="0"/>
        <v>1300</v>
      </c>
    </row>
    <row r="6" spans="1:7" ht="25.5" customHeight="1" x14ac:dyDescent="0.25">
      <c r="A6" s="30">
        <v>3</v>
      </c>
      <c r="B6" s="32" t="s">
        <v>26</v>
      </c>
      <c r="C6" s="34" t="s">
        <v>65</v>
      </c>
      <c r="D6" s="20">
        <v>150</v>
      </c>
      <c r="E6" s="20">
        <v>100</v>
      </c>
      <c r="F6" s="23"/>
      <c r="G6" s="7">
        <f t="shared" si="0"/>
        <v>15000</v>
      </c>
    </row>
    <row r="7" spans="1:7" x14ac:dyDescent="0.25">
      <c r="A7" s="30"/>
      <c r="B7" s="32"/>
      <c r="C7" s="34"/>
      <c r="D7" s="20">
        <v>9</v>
      </c>
      <c r="E7" s="20">
        <v>150</v>
      </c>
      <c r="F7" s="23"/>
      <c r="G7" s="7">
        <f>D7*E7</f>
        <v>1350</v>
      </c>
    </row>
    <row r="8" spans="1:7" x14ac:dyDescent="0.25">
      <c r="A8" s="30">
        <v>4</v>
      </c>
      <c r="B8" s="32" t="s">
        <v>17</v>
      </c>
      <c r="C8" s="37" t="s">
        <v>56</v>
      </c>
      <c r="D8" s="31">
        <v>25</v>
      </c>
      <c r="E8" s="31">
        <v>100</v>
      </c>
      <c r="F8" s="23"/>
      <c r="G8" s="35">
        <f t="shared" si="0"/>
        <v>2500</v>
      </c>
    </row>
    <row r="9" spans="1:7" x14ac:dyDescent="0.25">
      <c r="A9" s="30"/>
      <c r="B9" s="32"/>
      <c r="C9" s="37"/>
      <c r="D9" s="31"/>
      <c r="E9" s="31"/>
      <c r="F9" s="23"/>
      <c r="G9" s="35"/>
    </row>
    <row r="10" spans="1:7" ht="51" x14ac:dyDescent="0.25">
      <c r="A10" s="26">
        <v>5</v>
      </c>
      <c r="B10" s="8" t="s">
        <v>28</v>
      </c>
      <c r="C10" s="25" t="s">
        <v>46</v>
      </c>
      <c r="D10" s="23">
        <v>8</v>
      </c>
      <c r="E10" s="23">
        <v>150</v>
      </c>
      <c r="F10" s="23"/>
      <c r="G10" s="7">
        <f t="shared" si="0"/>
        <v>1200</v>
      </c>
    </row>
    <row r="11" spans="1:7" ht="38.25" x14ac:dyDescent="0.25">
      <c r="A11" s="20">
        <v>6</v>
      </c>
      <c r="B11" s="21" t="s">
        <v>14</v>
      </c>
      <c r="C11" s="16" t="s">
        <v>47</v>
      </c>
      <c r="D11" s="20">
        <v>11</v>
      </c>
      <c r="E11" s="20">
        <v>150</v>
      </c>
      <c r="F11" s="23"/>
      <c r="G11" s="7">
        <f t="shared" si="0"/>
        <v>1650</v>
      </c>
    </row>
    <row r="12" spans="1:7" ht="25.5" x14ac:dyDescent="0.25">
      <c r="A12" s="20">
        <v>7</v>
      </c>
      <c r="B12" s="21" t="s">
        <v>10</v>
      </c>
      <c r="C12" s="7" t="s">
        <v>44</v>
      </c>
      <c r="D12" s="20">
        <v>45</v>
      </c>
      <c r="E12" s="20">
        <v>100</v>
      </c>
      <c r="F12" s="23"/>
      <c r="G12" s="7">
        <f t="shared" si="0"/>
        <v>4500</v>
      </c>
    </row>
    <row r="13" spans="1:7" x14ac:dyDescent="0.25">
      <c r="A13" s="30">
        <v>8</v>
      </c>
      <c r="B13" s="33" t="s">
        <v>5</v>
      </c>
      <c r="C13" s="37" t="s">
        <v>44</v>
      </c>
      <c r="D13" s="20">
        <v>28</v>
      </c>
      <c r="E13" s="20">
        <v>100</v>
      </c>
      <c r="F13" s="23"/>
      <c r="G13" s="7">
        <f t="shared" si="0"/>
        <v>2800</v>
      </c>
    </row>
    <row r="14" spans="1:7" x14ac:dyDescent="0.25">
      <c r="A14" s="30"/>
      <c r="B14" s="33"/>
      <c r="C14" s="37"/>
      <c r="D14" s="20">
        <v>2</v>
      </c>
      <c r="E14" s="20">
        <v>150</v>
      </c>
      <c r="F14" s="23"/>
      <c r="G14" s="7">
        <f t="shared" si="0"/>
        <v>300</v>
      </c>
    </row>
    <row r="15" spans="1:7" ht="25.5" x14ac:dyDescent="0.25">
      <c r="A15" s="20">
        <v>9</v>
      </c>
      <c r="B15" s="21" t="s">
        <v>15</v>
      </c>
      <c r="C15" s="7" t="s">
        <v>44</v>
      </c>
      <c r="D15" s="20">
        <v>31</v>
      </c>
      <c r="E15" s="20">
        <v>100</v>
      </c>
      <c r="F15" s="23"/>
      <c r="G15" s="7">
        <f>D15*E15</f>
        <v>3100</v>
      </c>
    </row>
    <row r="16" spans="1:7" ht="25.5" x14ac:dyDescent="0.25">
      <c r="A16" s="20">
        <v>10</v>
      </c>
      <c r="B16" s="21" t="s">
        <v>23</v>
      </c>
      <c r="C16" s="7" t="s">
        <v>44</v>
      </c>
      <c r="D16" s="20">
        <v>15</v>
      </c>
      <c r="E16" s="20">
        <v>100</v>
      </c>
      <c r="F16" s="23"/>
      <c r="G16" s="7">
        <f t="shared" ref="G16" si="1">D16*E16</f>
        <v>1500</v>
      </c>
    </row>
    <row r="17" spans="1:7" x14ac:dyDescent="0.25">
      <c r="A17" s="30">
        <v>11</v>
      </c>
      <c r="B17" s="38" t="s">
        <v>7</v>
      </c>
      <c r="C17" s="34" t="s">
        <v>63</v>
      </c>
      <c r="D17" s="20">
        <v>90</v>
      </c>
      <c r="E17" s="20">
        <v>100</v>
      </c>
      <c r="F17" s="13"/>
      <c r="G17" s="7">
        <f>D17*E17</f>
        <v>9000</v>
      </c>
    </row>
    <row r="18" spans="1:7" x14ac:dyDescent="0.25">
      <c r="A18" s="30"/>
      <c r="B18" s="38"/>
      <c r="C18" s="34"/>
      <c r="D18" s="20">
        <v>1</v>
      </c>
      <c r="E18" s="20">
        <v>150</v>
      </c>
      <c r="F18" s="13"/>
      <c r="G18" s="7">
        <f>D18*E18</f>
        <v>150</v>
      </c>
    </row>
    <row r="19" spans="1:7" ht="25.5" x14ac:dyDescent="0.25">
      <c r="A19" s="20">
        <v>12</v>
      </c>
      <c r="B19" s="27" t="s">
        <v>9</v>
      </c>
      <c r="C19" s="16" t="s">
        <v>37</v>
      </c>
      <c r="D19" s="20">
        <v>79</v>
      </c>
      <c r="E19" s="20">
        <v>100</v>
      </c>
      <c r="F19" s="23"/>
      <c r="G19" s="7">
        <f t="shared" ref="G19:G24" si="2">D19*E19</f>
        <v>7900</v>
      </c>
    </row>
    <row r="20" spans="1:7" ht="38.25" customHeight="1" x14ac:dyDescent="0.25">
      <c r="A20" s="31">
        <v>13</v>
      </c>
      <c r="B20" s="32" t="s">
        <v>40</v>
      </c>
      <c r="C20" s="34" t="s">
        <v>64</v>
      </c>
      <c r="D20" s="20">
        <v>12</v>
      </c>
      <c r="E20" s="20">
        <v>100</v>
      </c>
      <c r="F20" s="23"/>
      <c r="G20" s="7">
        <f t="shared" si="2"/>
        <v>1200</v>
      </c>
    </row>
    <row r="21" spans="1:7" x14ac:dyDescent="0.25">
      <c r="A21" s="31"/>
      <c r="B21" s="32"/>
      <c r="C21" s="34"/>
      <c r="D21" s="20">
        <v>1</v>
      </c>
      <c r="E21" s="20">
        <v>150</v>
      </c>
      <c r="F21" s="23"/>
      <c r="G21" s="7">
        <f t="shared" si="2"/>
        <v>150</v>
      </c>
    </row>
    <row r="22" spans="1:7" ht="51" x14ac:dyDescent="0.25">
      <c r="A22" s="20">
        <v>14</v>
      </c>
      <c r="B22" s="8" t="s">
        <v>22</v>
      </c>
      <c r="C22" s="16" t="s">
        <v>38</v>
      </c>
      <c r="D22" s="20">
        <v>24</v>
      </c>
      <c r="E22" s="20">
        <v>100</v>
      </c>
      <c r="F22" s="23"/>
      <c r="G22" s="7">
        <f t="shared" si="2"/>
        <v>2400</v>
      </c>
    </row>
    <row r="23" spans="1:7" ht="25.5" x14ac:dyDescent="0.25">
      <c r="A23" s="20">
        <v>15</v>
      </c>
      <c r="B23" s="21" t="s">
        <v>13</v>
      </c>
      <c r="C23" s="16" t="s">
        <v>57</v>
      </c>
      <c r="D23" s="20">
        <v>29</v>
      </c>
      <c r="E23" s="20">
        <v>100</v>
      </c>
      <c r="F23" s="23"/>
      <c r="G23" s="7">
        <f t="shared" si="2"/>
        <v>2900</v>
      </c>
    </row>
    <row r="24" spans="1:7" ht="51" x14ac:dyDescent="0.25">
      <c r="A24" s="26">
        <v>16</v>
      </c>
      <c r="B24" s="21" t="s">
        <v>19</v>
      </c>
      <c r="C24" s="16" t="s">
        <v>59</v>
      </c>
      <c r="D24" s="20">
        <v>113</v>
      </c>
      <c r="E24" s="20">
        <v>100</v>
      </c>
      <c r="F24" s="23"/>
      <c r="G24" s="7">
        <f t="shared" si="2"/>
        <v>11300</v>
      </c>
    </row>
    <row r="25" spans="1:7" ht="25.5" customHeight="1" x14ac:dyDescent="0.25">
      <c r="A25" s="30">
        <v>17</v>
      </c>
      <c r="B25" s="32" t="s">
        <v>50</v>
      </c>
      <c r="C25" s="34" t="s">
        <v>43</v>
      </c>
      <c r="D25" s="20">
        <v>45</v>
      </c>
      <c r="E25" s="20">
        <v>100</v>
      </c>
      <c r="F25" s="23"/>
      <c r="G25" s="7">
        <f t="shared" ref="G25:G27" si="3">D25*E25</f>
        <v>4500</v>
      </c>
    </row>
    <row r="26" spans="1:7" x14ac:dyDescent="0.25">
      <c r="A26" s="30"/>
      <c r="B26" s="32"/>
      <c r="C26" s="34"/>
      <c r="D26" s="20">
        <v>1</v>
      </c>
      <c r="E26" s="20">
        <v>150</v>
      </c>
      <c r="F26" s="23"/>
      <c r="G26" s="7">
        <f t="shared" si="3"/>
        <v>150</v>
      </c>
    </row>
    <row r="27" spans="1:7" x14ac:dyDescent="0.25">
      <c r="A27" s="30">
        <v>18</v>
      </c>
      <c r="B27" s="32" t="s">
        <v>20</v>
      </c>
      <c r="C27" s="34" t="s">
        <v>48</v>
      </c>
      <c r="D27" s="31">
        <v>28</v>
      </c>
      <c r="E27" s="31">
        <v>100</v>
      </c>
      <c r="F27" s="23"/>
      <c r="G27" s="35">
        <f t="shared" si="3"/>
        <v>2800</v>
      </c>
    </row>
    <row r="28" spans="1:7" x14ac:dyDescent="0.25">
      <c r="A28" s="30"/>
      <c r="B28" s="32"/>
      <c r="C28" s="34"/>
      <c r="D28" s="31"/>
      <c r="E28" s="31"/>
      <c r="F28" s="23"/>
      <c r="G28" s="35"/>
    </row>
    <row r="29" spans="1:7" ht="25.5" x14ac:dyDescent="0.25">
      <c r="A29" s="26">
        <v>19</v>
      </c>
      <c r="B29" s="21" t="s">
        <v>27</v>
      </c>
      <c r="C29" s="16" t="s">
        <v>39</v>
      </c>
      <c r="D29" s="20">
        <v>3</v>
      </c>
      <c r="E29" s="20">
        <v>100</v>
      </c>
      <c r="F29" s="23"/>
      <c r="G29" s="7">
        <f>D29*E29</f>
        <v>300</v>
      </c>
    </row>
    <row r="30" spans="1:7" x14ac:dyDescent="0.25">
      <c r="A30" s="36">
        <v>20</v>
      </c>
      <c r="B30" s="39" t="s">
        <v>25</v>
      </c>
      <c r="C30" s="34" t="s">
        <v>34</v>
      </c>
      <c r="D30" s="20">
        <v>3</v>
      </c>
      <c r="E30" s="20">
        <v>100</v>
      </c>
      <c r="F30" s="23"/>
      <c r="G30" s="7">
        <f>D30*E30</f>
        <v>300</v>
      </c>
    </row>
    <row r="31" spans="1:7" x14ac:dyDescent="0.25">
      <c r="A31" s="36"/>
      <c r="B31" s="39"/>
      <c r="C31" s="34"/>
      <c r="D31" s="20">
        <v>2</v>
      </c>
      <c r="E31" s="20">
        <v>150</v>
      </c>
      <c r="F31" s="23"/>
      <c r="G31" s="7">
        <f>D31*E31</f>
        <v>300</v>
      </c>
    </row>
    <row r="32" spans="1:7" ht="38.25" x14ac:dyDescent="0.25">
      <c r="A32" s="26">
        <v>21</v>
      </c>
      <c r="B32" s="8" t="s">
        <v>29</v>
      </c>
      <c r="C32" s="25" t="s">
        <v>35</v>
      </c>
      <c r="D32" s="19">
        <v>34</v>
      </c>
      <c r="E32" s="23">
        <v>100</v>
      </c>
      <c r="F32" s="23"/>
      <c r="G32" s="7">
        <f t="shared" ref="G32" si="4">D32*E32</f>
        <v>3400</v>
      </c>
    </row>
    <row r="33" spans="1:7" x14ac:dyDescent="0.25">
      <c r="A33" s="30">
        <v>22</v>
      </c>
      <c r="B33" s="32" t="s">
        <v>3</v>
      </c>
      <c r="C33" s="34" t="s">
        <v>72</v>
      </c>
      <c r="D33" s="31">
        <v>5</v>
      </c>
      <c r="E33" s="31">
        <v>150</v>
      </c>
      <c r="F33" s="14"/>
      <c r="G33" s="35">
        <f>D33*E33</f>
        <v>750</v>
      </c>
    </row>
    <row r="34" spans="1:7" x14ac:dyDescent="0.25">
      <c r="A34" s="30"/>
      <c r="B34" s="32"/>
      <c r="C34" s="34"/>
      <c r="D34" s="31"/>
      <c r="E34" s="31"/>
      <c r="F34" s="23"/>
      <c r="G34" s="35"/>
    </row>
    <row r="35" spans="1:7" x14ac:dyDescent="0.25">
      <c r="A35" s="30"/>
      <c r="B35" s="32"/>
      <c r="C35" s="34"/>
      <c r="D35" s="31"/>
      <c r="E35" s="31"/>
      <c r="F35" s="23"/>
      <c r="G35" s="35"/>
    </row>
    <row r="36" spans="1:7" ht="25.5" x14ac:dyDescent="0.25">
      <c r="A36" s="30"/>
      <c r="B36" s="32"/>
      <c r="C36" s="25" t="s">
        <v>69</v>
      </c>
      <c r="D36" s="20">
        <v>15</v>
      </c>
      <c r="E36" s="20">
        <v>150</v>
      </c>
      <c r="F36" s="23"/>
      <c r="G36" s="7">
        <f>D36*E36</f>
        <v>2250</v>
      </c>
    </row>
    <row r="37" spans="1:7" ht="38.25" x14ac:dyDescent="0.25">
      <c r="A37" s="30">
        <v>23</v>
      </c>
      <c r="B37" s="32" t="s">
        <v>21</v>
      </c>
      <c r="C37" s="16" t="s">
        <v>60</v>
      </c>
      <c r="D37" s="20">
        <v>13</v>
      </c>
      <c r="E37" s="20">
        <v>150</v>
      </c>
      <c r="F37" s="23"/>
      <c r="G37" s="7">
        <f t="shared" ref="G37:G38" si="5">D37*E37</f>
        <v>1950</v>
      </c>
    </row>
    <row r="38" spans="1:7" ht="25.5" x14ac:dyDescent="0.25">
      <c r="A38" s="30"/>
      <c r="B38" s="32"/>
      <c r="C38" s="16" t="s">
        <v>74</v>
      </c>
      <c r="D38" s="20">
        <v>34</v>
      </c>
      <c r="E38" s="20">
        <v>150</v>
      </c>
      <c r="F38" s="23"/>
      <c r="G38" s="7">
        <f t="shared" si="5"/>
        <v>5100</v>
      </c>
    </row>
    <row r="39" spans="1:7" x14ac:dyDescent="0.25">
      <c r="A39" s="30">
        <v>24</v>
      </c>
      <c r="B39" s="33" t="s">
        <v>6</v>
      </c>
      <c r="C39" s="37" t="s">
        <v>42</v>
      </c>
      <c r="D39" s="20">
        <v>35</v>
      </c>
      <c r="E39" s="20">
        <v>100</v>
      </c>
      <c r="F39" s="23"/>
      <c r="G39" s="7">
        <f t="shared" ref="G39:G48" si="6">D39*E39</f>
        <v>3500</v>
      </c>
    </row>
    <row r="40" spans="1:7" x14ac:dyDescent="0.25">
      <c r="A40" s="30"/>
      <c r="B40" s="33"/>
      <c r="C40" s="37"/>
      <c r="D40" s="20">
        <v>1</v>
      </c>
      <c r="E40" s="20">
        <v>150</v>
      </c>
      <c r="F40" s="23"/>
      <c r="G40" s="7">
        <f t="shared" si="6"/>
        <v>150</v>
      </c>
    </row>
    <row r="41" spans="1:7" x14ac:dyDescent="0.25">
      <c r="A41" s="31">
        <v>25</v>
      </c>
      <c r="B41" s="32" t="s">
        <v>4</v>
      </c>
      <c r="C41" s="34" t="s">
        <v>78</v>
      </c>
      <c r="D41" s="20">
        <v>8</v>
      </c>
      <c r="E41" s="20">
        <v>100</v>
      </c>
      <c r="F41" s="23"/>
      <c r="G41" s="7">
        <f t="shared" si="6"/>
        <v>800</v>
      </c>
    </row>
    <row r="42" spans="1:7" x14ac:dyDescent="0.25">
      <c r="A42" s="31"/>
      <c r="B42" s="32"/>
      <c r="C42" s="34"/>
      <c r="D42" s="20">
        <v>5</v>
      </c>
      <c r="E42" s="20">
        <v>150</v>
      </c>
      <c r="F42" s="23"/>
      <c r="G42" s="7">
        <f>D42*E42</f>
        <v>750</v>
      </c>
    </row>
    <row r="43" spans="1:7" x14ac:dyDescent="0.25">
      <c r="A43" s="31"/>
      <c r="B43" s="32"/>
      <c r="C43" s="16" t="s">
        <v>42</v>
      </c>
      <c r="D43" s="20">
        <v>7</v>
      </c>
      <c r="E43" s="20">
        <v>100</v>
      </c>
      <c r="F43" s="23"/>
      <c r="G43" s="7">
        <f t="shared" si="6"/>
        <v>700</v>
      </c>
    </row>
    <row r="44" spans="1:7" ht="51" x14ac:dyDescent="0.25">
      <c r="A44" s="26">
        <v>26</v>
      </c>
      <c r="B44" s="15" t="s">
        <v>16</v>
      </c>
      <c r="C44" s="17" t="s">
        <v>71</v>
      </c>
      <c r="D44" s="20">
        <v>17</v>
      </c>
      <c r="E44" s="20">
        <v>150</v>
      </c>
      <c r="F44" s="23"/>
      <c r="G44" s="7">
        <f t="shared" si="6"/>
        <v>2550</v>
      </c>
    </row>
    <row r="45" spans="1:7" ht="38.25" x14ac:dyDescent="0.25">
      <c r="A45" s="30">
        <v>27</v>
      </c>
      <c r="B45" s="32" t="s">
        <v>12</v>
      </c>
      <c r="C45" s="16" t="s">
        <v>66</v>
      </c>
      <c r="D45" s="20">
        <v>6</v>
      </c>
      <c r="E45" s="20">
        <v>150</v>
      </c>
      <c r="F45" s="23"/>
      <c r="G45" s="7">
        <f t="shared" si="6"/>
        <v>900</v>
      </c>
    </row>
    <row r="46" spans="1:7" x14ac:dyDescent="0.25">
      <c r="A46" s="30"/>
      <c r="B46" s="32"/>
      <c r="C46" s="16" t="s">
        <v>67</v>
      </c>
      <c r="D46" s="20">
        <v>7</v>
      </c>
      <c r="E46" s="20">
        <v>150</v>
      </c>
      <c r="F46" s="23"/>
      <c r="G46" s="7">
        <f t="shared" si="6"/>
        <v>1050</v>
      </c>
    </row>
    <row r="47" spans="1:7" ht="38.25" x14ac:dyDescent="0.25">
      <c r="A47" s="30"/>
      <c r="B47" s="32"/>
      <c r="C47" s="16" t="s">
        <v>68</v>
      </c>
      <c r="D47" s="20">
        <v>16</v>
      </c>
      <c r="E47" s="20">
        <v>100</v>
      </c>
      <c r="F47" s="23"/>
      <c r="G47" s="7">
        <f t="shared" si="6"/>
        <v>1600</v>
      </c>
    </row>
    <row r="48" spans="1:7" ht="15" customHeight="1" x14ac:dyDescent="0.25">
      <c r="A48" s="30">
        <v>28</v>
      </c>
      <c r="B48" s="32" t="s">
        <v>30</v>
      </c>
      <c r="C48" s="34" t="s">
        <v>60</v>
      </c>
      <c r="D48" s="31">
        <v>7</v>
      </c>
      <c r="E48" s="31">
        <v>150</v>
      </c>
      <c r="F48" s="14"/>
      <c r="G48" s="35">
        <f t="shared" si="6"/>
        <v>1050</v>
      </c>
    </row>
    <row r="49" spans="1:7" ht="15" customHeight="1" x14ac:dyDescent="0.25">
      <c r="A49" s="30"/>
      <c r="B49" s="32"/>
      <c r="C49" s="34"/>
      <c r="D49" s="31"/>
      <c r="E49" s="31"/>
      <c r="F49" s="23"/>
      <c r="G49" s="35"/>
    </row>
    <row r="50" spans="1:7" x14ac:dyDescent="0.25">
      <c r="A50" s="30"/>
      <c r="B50" s="32"/>
      <c r="C50" s="34"/>
      <c r="D50" s="31"/>
      <c r="E50" s="31"/>
      <c r="F50" s="23"/>
      <c r="G50" s="35"/>
    </row>
    <row r="51" spans="1:7" ht="38.25" x14ac:dyDescent="0.25">
      <c r="A51" s="30"/>
      <c r="B51" s="32"/>
      <c r="C51" s="25" t="s">
        <v>62</v>
      </c>
      <c r="D51" s="23">
        <v>6</v>
      </c>
      <c r="E51" s="23">
        <v>150</v>
      </c>
      <c r="F51" s="23"/>
      <c r="G51" s="24">
        <f t="shared" ref="G51:G55" si="7">D51*E51</f>
        <v>900</v>
      </c>
    </row>
    <row r="52" spans="1:7" ht="51" customHeight="1" x14ac:dyDescent="0.25">
      <c r="A52" s="30"/>
      <c r="B52" s="32"/>
      <c r="C52" s="34" t="s">
        <v>61</v>
      </c>
      <c r="D52" s="23">
        <v>18</v>
      </c>
      <c r="E52" s="23">
        <v>100</v>
      </c>
      <c r="F52" s="23"/>
      <c r="G52" s="24">
        <f t="shared" si="7"/>
        <v>1800</v>
      </c>
    </row>
    <row r="53" spans="1:7" x14ac:dyDescent="0.25">
      <c r="A53" s="30"/>
      <c r="B53" s="32"/>
      <c r="C53" s="34"/>
      <c r="D53" s="23">
        <v>2</v>
      </c>
      <c r="E53" s="23">
        <v>150</v>
      </c>
      <c r="F53" s="23"/>
      <c r="G53" s="24">
        <f>D53*E53</f>
        <v>300</v>
      </c>
    </row>
    <row r="54" spans="1:7" ht="38.25" x14ac:dyDescent="0.25">
      <c r="A54" s="30"/>
      <c r="B54" s="32"/>
      <c r="C54" s="25" t="s">
        <v>35</v>
      </c>
      <c r="D54" s="23">
        <v>11</v>
      </c>
      <c r="E54" s="23">
        <v>100</v>
      </c>
      <c r="F54" s="23"/>
      <c r="G54" s="24">
        <f t="shared" si="7"/>
        <v>1100</v>
      </c>
    </row>
    <row r="55" spans="1:7" ht="26.25" x14ac:dyDescent="0.25">
      <c r="A55" s="20">
        <v>29</v>
      </c>
      <c r="B55" s="21" t="s">
        <v>11</v>
      </c>
      <c r="C55" s="18" t="s">
        <v>70</v>
      </c>
      <c r="D55" s="20">
        <v>9</v>
      </c>
      <c r="E55" s="20">
        <v>100</v>
      </c>
      <c r="F55" s="20"/>
      <c r="G55" s="7">
        <f t="shared" si="7"/>
        <v>900</v>
      </c>
    </row>
    <row r="56" spans="1:7" x14ac:dyDescent="0.25">
      <c r="A56" s="31">
        <v>30</v>
      </c>
      <c r="B56" s="29" t="s">
        <v>53</v>
      </c>
      <c r="C56" s="37" t="s">
        <v>44</v>
      </c>
      <c r="D56" s="23">
        <v>56</v>
      </c>
      <c r="E56" s="23">
        <v>100</v>
      </c>
      <c r="F56" s="23"/>
      <c r="G56" s="24">
        <f t="shared" ref="G56:G61" si="8">D56*E56</f>
        <v>5600</v>
      </c>
    </row>
    <row r="57" spans="1:7" x14ac:dyDescent="0.25">
      <c r="A57" s="31"/>
      <c r="B57" s="29"/>
      <c r="C57" s="37"/>
      <c r="D57" s="23">
        <v>2</v>
      </c>
      <c r="E57" s="23">
        <v>150</v>
      </c>
      <c r="F57" s="23"/>
      <c r="G57" s="24">
        <f t="shared" si="8"/>
        <v>300</v>
      </c>
    </row>
    <row r="58" spans="1:7" x14ac:dyDescent="0.25">
      <c r="A58" s="20">
        <v>31</v>
      </c>
      <c r="B58" s="28" t="s">
        <v>55</v>
      </c>
      <c r="C58" s="22" t="s">
        <v>44</v>
      </c>
      <c r="D58" s="23">
        <v>9</v>
      </c>
      <c r="E58" s="23">
        <v>100</v>
      </c>
      <c r="F58" s="23"/>
      <c r="G58" s="24">
        <f t="shared" si="8"/>
        <v>900</v>
      </c>
    </row>
    <row r="59" spans="1:7" ht="63.75" customHeight="1" x14ac:dyDescent="0.25">
      <c r="A59" s="26">
        <v>32</v>
      </c>
      <c r="B59" s="28" t="s">
        <v>51</v>
      </c>
      <c r="C59" s="16" t="s">
        <v>44</v>
      </c>
      <c r="D59" s="11">
        <v>12</v>
      </c>
      <c r="E59" s="11">
        <v>100</v>
      </c>
      <c r="F59" s="12"/>
      <c r="G59" s="7">
        <f t="shared" si="8"/>
        <v>1200</v>
      </c>
    </row>
    <row r="60" spans="1:7" ht="25.5" x14ac:dyDescent="0.25">
      <c r="A60" s="26">
        <v>33</v>
      </c>
      <c r="B60" s="28" t="s">
        <v>52</v>
      </c>
      <c r="C60" s="16" t="s">
        <v>44</v>
      </c>
      <c r="D60" s="20">
        <v>30</v>
      </c>
      <c r="E60" s="20">
        <v>100</v>
      </c>
      <c r="F60" s="23"/>
      <c r="G60" s="7">
        <f t="shared" si="8"/>
        <v>3000</v>
      </c>
    </row>
    <row r="61" spans="1:7" ht="25.5" x14ac:dyDescent="0.25">
      <c r="A61" s="20">
        <v>34</v>
      </c>
      <c r="B61" s="28" t="s">
        <v>54</v>
      </c>
      <c r="C61" s="25" t="s">
        <v>58</v>
      </c>
      <c r="D61" s="23">
        <v>27</v>
      </c>
      <c r="E61" s="23">
        <v>100</v>
      </c>
      <c r="F61" s="23"/>
      <c r="G61" s="24">
        <f t="shared" si="8"/>
        <v>2700</v>
      </c>
    </row>
    <row r="62" spans="1:7" x14ac:dyDescent="0.25">
      <c r="A62" s="30">
        <v>35</v>
      </c>
      <c r="B62" s="29" t="s">
        <v>49</v>
      </c>
      <c r="C62" s="34" t="s">
        <v>73</v>
      </c>
      <c r="D62" s="31">
        <v>19</v>
      </c>
      <c r="E62" s="31">
        <v>100</v>
      </c>
      <c r="F62" s="23"/>
      <c r="G62" s="35">
        <f>D62*E62</f>
        <v>1900</v>
      </c>
    </row>
    <row r="63" spans="1:7" ht="26.25" customHeight="1" x14ac:dyDescent="0.25">
      <c r="A63" s="30"/>
      <c r="B63" s="29"/>
      <c r="C63" s="34"/>
      <c r="D63" s="31"/>
      <c r="E63" s="31"/>
      <c r="F63" s="23"/>
      <c r="G63" s="35"/>
    </row>
    <row r="64" spans="1:7" ht="26.25" customHeight="1" x14ac:dyDescent="0.25">
      <c r="A64" s="20">
        <v>36</v>
      </c>
      <c r="B64" s="28" t="s">
        <v>41</v>
      </c>
      <c r="C64" s="7" t="s">
        <v>42</v>
      </c>
      <c r="D64" s="20">
        <v>16</v>
      </c>
      <c r="E64" s="20">
        <v>100</v>
      </c>
      <c r="F64" s="23"/>
      <c r="G64" s="7">
        <f>D64*E64</f>
        <v>1600</v>
      </c>
    </row>
    <row r="65" spans="1:7" x14ac:dyDescent="0.25">
      <c r="A65" s="2"/>
      <c r="B65" s="4" t="s">
        <v>18</v>
      </c>
      <c r="C65" s="2"/>
      <c r="D65" s="4">
        <f>SUM(D4:D64)</f>
        <v>1210</v>
      </c>
      <c r="E65" s="2"/>
      <c r="F65" s="2"/>
      <c r="G65" s="4">
        <f>SUM(G4:G64)</f>
        <v>129500</v>
      </c>
    </row>
    <row r="66" spans="1:7" x14ac:dyDescent="0.25">
      <c r="A66" s="1"/>
      <c r="C66" s="1"/>
      <c r="D66" s="1"/>
      <c r="E66" s="1"/>
      <c r="F66" s="1"/>
      <c r="G66" s="1"/>
    </row>
    <row r="67" spans="1:7" x14ac:dyDescent="0.25">
      <c r="A67" s="9"/>
      <c r="B67" s="10" t="s">
        <v>24</v>
      </c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C69" s="1"/>
      <c r="D69" s="1"/>
      <c r="E69" s="1"/>
      <c r="F69" s="1"/>
      <c r="G69" s="1"/>
    </row>
  </sheetData>
  <mergeCells count="62">
    <mergeCell ref="A6:A7"/>
    <mergeCell ref="A8:A9"/>
    <mergeCell ref="B8:B9"/>
    <mergeCell ref="C8:C9"/>
    <mergeCell ref="D8:D9"/>
    <mergeCell ref="E8:E9"/>
    <mergeCell ref="G8:G9"/>
    <mergeCell ref="B6:B7"/>
    <mergeCell ref="C6:C7"/>
    <mergeCell ref="C25:C26"/>
    <mergeCell ref="B25:B26"/>
    <mergeCell ref="B13:B14"/>
    <mergeCell ref="C13:C14"/>
    <mergeCell ref="B20:B21"/>
    <mergeCell ref="C20:C21"/>
    <mergeCell ref="A30:A31"/>
    <mergeCell ref="B30:B31"/>
    <mergeCell ref="C30:C31"/>
    <mergeCell ref="G27:G28"/>
    <mergeCell ref="A13:A14"/>
    <mergeCell ref="A27:A28"/>
    <mergeCell ref="A25:A26"/>
    <mergeCell ref="A20:A21"/>
    <mergeCell ref="D27:D28"/>
    <mergeCell ref="E27:E28"/>
    <mergeCell ref="B17:B18"/>
    <mergeCell ref="C17:C18"/>
    <mergeCell ref="A17:A18"/>
    <mergeCell ref="B27:B28"/>
    <mergeCell ref="C27:C28"/>
    <mergeCell ref="C33:C35"/>
    <mergeCell ref="B33:B36"/>
    <mergeCell ref="A33:A36"/>
    <mergeCell ref="C39:C40"/>
    <mergeCell ref="C41:C42"/>
    <mergeCell ref="B41:B43"/>
    <mergeCell ref="A41:A43"/>
    <mergeCell ref="G33:G35"/>
    <mergeCell ref="D48:D50"/>
    <mergeCell ref="E48:E50"/>
    <mergeCell ref="G48:G50"/>
    <mergeCell ref="G62:G63"/>
    <mergeCell ref="D33:D35"/>
    <mergeCell ref="E33:E35"/>
    <mergeCell ref="A48:A54"/>
    <mergeCell ref="C48:C50"/>
    <mergeCell ref="C52:C53"/>
    <mergeCell ref="B48:B54"/>
    <mergeCell ref="B56:B57"/>
    <mergeCell ref="C56:C57"/>
    <mergeCell ref="B37:B38"/>
    <mergeCell ref="B45:B47"/>
    <mergeCell ref="A39:A40"/>
    <mergeCell ref="B39:B40"/>
    <mergeCell ref="A37:A38"/>
    <mergeCell ref="A45:A47"/>
    <mergeCell ref="B62:B63"/>
    <mergeCell ref="A56:A57"/>
    <mergeCell ref="A62:A63"/>
    <mergeCell ref="D62:D63"/>
    <mergeCell ref="E62:E63"/>
    <mergeCell ref="C62:C63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Laura_K</dc:creator>
  <cp:lastModifiedBy>rik</cp:lastModifiedBy>
  <cp:lastPrinted>2020-12-17T08:25:46Z</cp:lastPrinted>
  <dcterms:created xsi:type="dcterms:W3CDTF">2014-01-06T12:55:46Z</dcterms:created>
  <dcterms:modified xsi:type="dcterms:W3CDTF">2021-01-06T07:23:00Z</dcterms:modified>
</cp:coreProperties>
</file>