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<sst xmlns="http://schemas.openxmlformats.org/spreadsheetml/2006/main" count="445" uniqueCount="195">
  <si>
    <t>Parandusettepanekud Tartu linna 2012. a eelarve  eelnõule</t>
  </si>
  <si>
    <t>Jrk r</t>
  </si>
  <si>
    <t xml:space="preserve">Ettepaneku esitaja
</t>
  </si>
  <si>
    <t xml:space="preserve">Ettepanek
</t>
  </si>
  <si>
    <t>eelnõu lisa*</t>
  </si>
  <si>
    <t>jrk nr lisas</t>
  </si>
  <si>
    <t>summa
eurodes</t>
  </si>
  <si>
    <t>Linnavalitsuse 
otsus</t>
  </si>
  <si>
    <t>Rahandus-
komisjoni
otsus</t>
  </si>
  <si>
    <t>Volikogu
otsus</t>
  </si>
  <si>
    <t>I</t>
  </si>
  <si>
    <t>Keskerakonna frakstsioon</t>
  </si>
  <si>
    <t>1.1</t>
  </si>
  <si>
    <t xml:space="preserve">Suurendada Linnavolikogu kantselei kulutusi </t>
  </si>
  <si>
    <t>Lisa 4</t>
  </si>
  <si>
    <t>3.1.1.1</t>
  </si>
  <si>
    <t>EI TOETA</t>
  </si>
  <si>
    <t>1.2</t>
  </si>
  <si>
    <t>Suurendada teede ja tänavate sulgemise maksu</t>
  </si>
  <si>
    <t>Lisa 2</t>
  </si>
  <si>
    <t>1.1.1.4</t>
  </si>
  <si>
    <t>TOETADA vt Linnavalitsuse ettep 4.1</t>
  </si>
  <si>
    <t>TOETADA LV ettepane-kut</t>
  </si>
  <si>
    <t>2.1</t>
  </si>
  <si>
    <t>Suurendada toetust I-IX klassi õpilaste koolilõunateks 1 sendi võrra päevas</t>
  </si>
  <si>
    <t>3.6.2.3</t>
  </si>
  <si>
    <t>2.2.</t>
  </si>
  <si>
    <t>Suurendada üksikisiku tulumaksu laekumist</t>
  </si>
  <si>
    <t>1.1.1.1</t>
  </si>
  <si>
    <t>3.1</t>
  </si>
  <si>
    <t>Suurendada volikogu kantselei majandamiskulusid</t>
  </si>
  <si>
    <t>3.2</t>
  </si>
  <si>
    <t>Suurendada üüri- ja renditulu</t>
  </si>
  <si>
    <t>1.1.2.3</t>
  </si>
  <si>
    <t>4.1</t>
  </si>
  <si>
    <t>Suurendada kulutusi lasteaedadele päästeameti ettekirjutuste täitmiseks</t>
  </si>
  <si>
    <t>Lisa 5</t>
  </si>
  <si>
    <t>3.6.2.1</t>
  </si>
  <si>
    <t>TOETADA ettekirjutuste täitmist vt Linnavalitsuse ettep 4.2</t>
  </si>
  <si>
    <t>4.2</t>
  </si>
  <si>
    <t>5.1</t>
  </si>
  <si>
    <t>5.2</t>
  </si>
  <si>
    <t>Vähendada linnakantselei tippjuhtide töötasu</t>
  </si>
  <si>
    <t>3.2.1.1</t>
  </si>
  <si>
    <t>6.1</t>
  </si>
  <si>
    <t>Suurendada kulutusi kultuurile noorsoo- ja spordiprojektide toetuseks</t>
  </si>
  <si>
    <t>3.7.2.8</t>
  </si>
  <si>
    <t>6.2</t>
  </si>
  <si>
    <t>Vähendada linnavalitsuse reservfondi</t>
  </si>
  <si>
    <t>3.14</t>
  </si>
  <si>
    <t>7.1</t>
  </si>
  <si>
    <t>Suurendada kalmistute majandamiskulutusi</t>
  </si>
  <si>
    <t>3.8.5.3</t>
  </si>
  <si>
    <t>7.2</t>
  </si>
  <si>
    <t>Suurendada maamaksu laekumist</t>
  </si>
  <si>
    <t>1.1.1.2</t>
  </si>
  <si>
    <t>8.1</t>
  </si>
  <si>
    <t>Suurendada Tiigi seltsimaja majandamiskulusid</t>
  </si>
  <si>
    <t>3.7.2.10</t>
  </si>
  <si>
    <t>8.2</t>
  </si>
  <si>
    <t>9.1</t>
  </si>
  <si>
    <t>Suurendada lasteaedade remondi- ja heakorrakulusid</t>
  </si>
  <si>
    <t>9.2</t>
  </si>
  <si>
    <t>Vähendada linnakantselei kulusid</t>
  </si>
  <si>
    <t>10.1</t>
  </si>
  <si>
    <t>Suurendada kulutusi sildade remondiks</t>
  </si>
  <si>
    <t>3.8.3.1</t>
  </si>
  <si>
    <t>10.2</t>
  </si>
  <si>
    <t>Kärpida linnakantselei kulutusi</t>
  </si>
  <si>
    <t>11.1</t>
  </si>
  <si>
    <t>Suurendada toetusi politseile</t>
  </si>
  <si>
    <t>3.11.2.1</t>
  </si>
  <si>
    <t>11.2</t>
  </si>
  <si>
    <t>Suurendada üksikisiku tulumaksu laekumist või</t>
  </si>
  <si>
    <t>11.3</t>
  </si>
  <si>
    <t>vähendada linnavalitsuse reservfondi</t>
  </si>
  <si>
    <t>12.1</t>
  </si>
  <si>
    <t>suurendada volikogu lähetuskulusid</t>
  </si>
  <si>
    <t>12.2</t>
  </si>
  <si>
    <t>TOETADA osaliselt vt Linnavalitsuse ettep 4.1</t>
  </si>
  <si>
    <t>13.1</t>
  </si>
  <si>
    <t>Vähendada linnakantselei sõidukite kulu</t>
  </si>
  <si>
    <t>13.2</t>
  </si>
  <si>
    <t>suurendada lasteaedade mänguasjade soetamist</t>
  </si>
  <si>
    <t>14.1</t>
  </si>
  <si>
    <t>Eraldada pimedate juhtkoerte toidutoetuseks</t>
  </si>
  <si>
    <t>3.12.2.2</t>
  </si>
  <si>
    <t>14.2</t>
  </si>
  <si>
    <t>15.1</t>
  </si>
  <si>
    <t>Suurendada toetust Laste Turvakodule</t>
  </si>
  <si>
    <t>3.12.2.8</t>
  </si>
  <si>
    <t>15.2</t>
  </si>
  <si>
    <t>16.1</t>
  </si>
  <si>
    <t>Suurendada eelkooliealiste lasteasutuste laste toiduraha</t>
  </si>
  <si>
    <t>16.2</t>
  </si>
  <si>
    <t>17.1</t>
  </si>
  <si>
    <t>Suurendada linna kasutuses olevate korterite remondifondi</t>
  </si>
  <si>
    <t>3.10.3.1</t>
  </si>
  <si>
    <t>17.2</t>
  </si>
  <si>
    <t>18.1</t>
  </si>
  <si>
    <t xml:space="preserve">Eraldada Lõuna-Eesti Pimedate Ühingu raadiosõlme renoveerimiseks </t>
  </si>
  <si>
    <t>18.2</t>
  </si>
  <si>
    <t>19.1</t>
  </si>
  <si>
    <t xml:space="preserve">Toetada koerte väljaheidete prügikastide rajamist elurajoonide haljasaladele </t>
  </si>
  <si>
    <t>3.8.4.5</t>
  </si>
  <si>
    <t>19.2</t>
  </si>
  <si>
    <t>20.1</t>
  </si>
  <si>
    <t>Suurendada Tähtvere Puhkepargi tegevuskulusid</t>
  </si>
  <si>
    <t>3.7.2.3</t>
  </si>
  <si>
    <t>20.2</t>
  </si>
  <si>
    <t>21.1</t>
  </si>
  <si>
    <t>Suurendada toetust kvartalisiseste teede remondiks</t>
  </si>
  <si>
    <t>21.2</t>
  </si>
  <si>
    <t>22.1</t>
  </si>
  <si>
    <t>Suurendada noortespordi toetusi</t>
  </si>
  <si>
    <t>3.7.2.1</t>
  </si>
  <si>
    <t>22.2</t>
  </si>
  <si>
    <t>Suurendada muid tulusid</t>
  </si>
  <si>
    <t>1.1.4</t>
  </si>
  <si>
    <t>23.1</t>
  </si>
  <si>
    <t xml:space="preserve">Suunata põhikoolide õppevahendite ja koolituste kuludeks </t>
  </si>
  <si>
    <t>3.6.2.2</t>
  </si>
  <si>
    <t>23.2</t>
  </si>
  <si>
    <t>Suurendada laekumisi toodete ja teenuste müügist</t>
  </si>
  <si>
    <t>1.1.2.5</t>
  </si>
  <si>
    <t>24.1</t>
  </si>
  <si>
    <t>toetada terviseradade valgustuse rajamist ja inventari hooldust</t>
  </si>
  <si>
    <t xml:space="preserve">Lisa 5 </t>
  </si>
  <si>
    <t>3.8.5.2</t>
  </si>
  <si>
    <t>24.2</t>
  </si>
  <si>
    <t>24.3</t>
  </si>
  <si>
    <t>II</t>
  </si>
  <si>
    <t>Sotsiaaldemokraatliku Erakonna fraktsioon</t>
  </si>
  <si>
    <t>Suurendada põhivara soetuseks saadavat sihtfinantseerimist</t>
  </si>
  <si>
    <t>1.2.2.1</t>
  </si>
  <si>
    <t xml:space="preserve">Suurendada lasteaedade investeeringukulusid ja lisada loetelu lasteaedade ja objektide lõikes </t>
  </si>
  <si>
    <t>3.10.5.1</t>
  </si>
  <si>
    <t>1.3</t>
  </si>
  <si>
    <t xml:space="preserve">Suurendada põhikoolide investeeringukulusid ja lisada loetelu põhikoolide ja objektide lõikes </t>
  </si>
  <si>
    <t>3.10.5.2</t>
  </si>
  <si>
    <t>1.4</t>
  </si>
  <si>
    <t xml:space="preserve">Suurendada gümnaasiumide investeeringukulusid ja lisada loetelu gümnaasiumide ja objektide lõikes </t>
  </si>
  <si>
    <t>3.10.5.3</t>
  </si>
  <si>
    <t>1.5</t>
  </si>
  <si>
    <t xml:space="preserve">Suurendada kutsehariduskeskuse investeeringukulusid  ja lisada loetelu objektide lõikes </t>
  </si>
  <si>
    <t>3.10.5.5</t>
  </si>
  <si>
    <t>1.6</t>
  </si>
  <si>
    <t>Suurendada muude laste hoolekandeasutuste investeeringukulusid: Laste Turvakodu Tiigi 55</t>
  </si>
  <si>
    <t>lisada '3.10.6.2</t>
  </si>
  <si>
    <t>1.7</t>
  </si>
  <si>
    <t>Suurendada spordibaaside investeeringukulusid: Spordihoone  Turu 8</t>
  </si>
  <si>
    <t>3.10.4.1</t>
  </si>
  <si>
    <t>1.8-1.11</t>
  </si>
  <si>
    <t>Lisada tulude ja kulude read tegevusalati haridusasutuste kaupa</t>
  </si>
  <si>
    <t>lisada täiendavad read</t>
  </si>
  <si>
    <t>1.12</t>
  </si>
  <si>
    <t>Suurendada lasteaedade põhitegevuse kulusid lasteaiaõpetajate haigestumise, nädalase lisapuhkuse, seadusejärgse täiendkoolituse päevade ja tasemekoolituse õppepuhkuse ajal asendajate personalikuludeks</t>
  </si>
  <si>
    <t>1.13</t>
  </si>
  <si>
    <t>Suurendada põhikoolide majandamiskulusid uue õppekava rakendamisega ning õppesuundade arendamisega kaasnevateks lisakuludeks</t>
  </si>
  <si>
    <t>1.14</t>
  </si>
  <si>
    <t>Suurendada gümnaasiumide majandamiskulusid uue õppekava rakendamisega ning õppesuundade arendamisega kaasnevateks lisakuludeks</t>
  </si>
  <si>
    <t>1.15</t>
  </si>
  <si>
    <t>III</t>
  </si>
  <si>
    <t>Linnavalitsus</t>
  </si>
  <si>
    <t>1.1.</t>
  </si>
  <si>
    <t xml:space="preserve">Suurendada likviidsete varade (aasta alguse jäägi) suunamist kulude katteks </t>
  </si>
  <si>
    <t xml:space="preserve">TOETADA </t>
  </si>
  <si>
    <t>1.2.</t>
  </si>
  <si>
    <t>Suurendada Anne Noortekeskuse uue hoone projekteerimise eelarvet</t>
  </si>
  <si>
    <t>3.10.4.3</t>
  </si>
  <si>
    <t>2.</t>
  </si>
  <si>
    <t>Lähtudes Linnavalitsuse 15.11.2011. a korraldusest nr 1285 "Tartu Linnavalitsuse struktuuri ja teenistujate koosseisu muutmine"</t>
  </si>
  <si>
    <t>2.1.1</t>
  </si>
  <si>
    <t xml:space="preserve">Suurendada Linnakantselei põhitegevuse kulusid </t>
  </si>
  <si>
    <t>2.1.2</t>
  </si>
  <si>
    <t xml:space="preserve">Vähendada Arhitektuuri ja ehituse osakonna põhitegevuse kulusid </t>
  </si>
  <si>
    <t>3.3.1.1</t>
  </si>
  <si>
    <t>2.1.3</t>
  </si>
  <si>
    <t xml:space="preserve">Vähendada Linnamajanduse osakonna põhitegevuse kulusid </t>
  </si>
  <si>
    <t>3.8.1.1</t>
  </si>
  <si>
    <t>2.1.4</t>
  </si>
  <si>
    <t xml:space="preserve">Vähendada Linnaplaneerimise ja maakorralduse osakonna põhitegevuse kulusid </t>
  </si>
  <si>
    <t>3.9.1.1</t>
  </si>
  <si>
    <t>3.</t>
  </si>
  <si>
    <t>Täiendada määruse eelnõud uue paragrahviga 9 järgmises sõnastuses:§9 Lubada Linnavalitsusel teha kulude eelarve vahendites ümberpaigutusi tegevusalade lõikes vastavalt Vabariigi Valitsuse poolt kinnitatud eelarve klassifikatsiooni muudatustele ning muuta senised §§-d 9 ja 10 §§-deks 10 ja 11</t>
  </si>
  <si>
    <t xml:space="preserve">Suurendada laekumisi teede ja tänavate sulgemise maksust </t>
  </si>
  <si>
    <t>Eraldada täiendavalt ettekirjutuste täitmiseks</t>
  </si>
  <si>
    <t>3.10.5.6</t>
  </si>
  <si>
    <t>4.3</t>
  </si>
  <si>
    <t xml:space="preserve">Eraldada täiendavalt seltsitegevuse toetuseks </t>
  </si>
  <si>
    <t>3.7.2.14</t>
  </si>
  <si>
    <t>4.4</t>
  </si>
  <si>
    <t>Eraldada Laste Turvakodu elektrikilpide vahetamiseks</t>
  </si>
  <si>
    <t>Lisa 4 ja 5</t>
  </si>
  <si>
    <t>*lisa 2 on tulude, lisa 4 on põhitegevuse kulude, lisa 5 investeerimistegevuse kulude kohta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</si>
</sst>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DD/\ MMM"/>
    <numFmt numFmtId="168" formatCode="#,##0.0"/>
    <numFmt numFmtId="169" formatCode="MM/YY"/>
    <numFmt numFmtId="170" formatCode="DD/MM/YYYY"/>
    <numFmt numFmtId="171" formatCode="@"/>
  </numFmts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164" fontId="1" fillId="0" borderId="0" xfId="0" applyFont="1" applyFill="1" applyAlignment="1">
      <alignment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8" fontId="4" fillId="0" borderId="1" xfId="0" applyNumberFormat="1" applyFont="1" applyFill="1" applyBorder="1" applyAlignment="1">
      <alignment horizontal="right" wrapText="1"/>
    </xf>
    <xf numFmtId="164" fontId="5" fillId="0" borderId="1" xfId="0" applyFont="1" applyBorder="1" applyAlignment="1">
      <alignment/>
    </xf>
    <xf numFmtId="168" fontId="4" fillId="0" borderId="1" xfId="0" applyNumberFormat="1" applyFont="1" applyFill="1" applyBorder="1" applyAlignment="1">
      <alignment horizontal="left" wrapText="1"/>
    </xf>
    <xf numFmtId="169" fontId="4" fillId="0" borderId="2" xfId="0" applyNumberFormat="1" applyFont="1" applyBorder="1" applyAlignment="1">
      <alignment wrapText="1"/>
    </xf>
    <xf numFmtId="170" fontId="4" fillId="0" borderId="2" xfId="0" applyNumberFormat="1" applyFont="1" applyBorder="1" applyAlignment="1">
      <alignment wrapText="1"/>
    </xf>
    <xf numFmtId="164" fontId="4" fillId="0" borderId="1" xfId="0" applyFont="1" applyBorder="1" applyAlignment="1">
      <alignment/>
    </xf>
    <xf numFmtId="171" fontId="3" fillId="0" borderId="1" xfId="0" applyNumberFormat="1" applyFont="1" applyFill="1" applyBorder="1" applyAlignment="1">
      <alignment/>
    </xf>
    <xf numFmtId="167" fontId="6" fillId="0" borderId="1" xfId="0" applyNumberFormat="1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 horizontal="right" wrapText="1"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64">
      <selection activeCell="E85" sqref="E85"/>
    </sheetView>
  </sheetViews>
  <sheetFormatPr defaultColWidth="9.140625" defaultRowHeight="12.75"/>
  <cols>
    <col min="1" max="1" width="3.140625" style="1" customWidth="1"/>
    <col min="2" max="2" width="18.7109375" style="1" customWidth="1"/>
    <col min="3" max="3" width="6.421875" style="2" customWidth="1"/>
    <col min="4" max="4" width="48.28125" style="1" customWidth="1"/>
    <col min="5" max="5" width="9.28125" style="1" customWidth="1"/>
    <col min="6" max="6" width="10.00390625" style="1" customWidth="1"/>
    <col min="7" max="7" width="7.8515625" style="1" customWidth="1"/>
    <col min="8" max="8" width="16.28125" style="1" customWidth="1"/>
    <col min="9" max="9" width="9.28125" style="1" customWidth="1"/>
    <col min="10" max="16384" width="9.140625" style="1" customWidth="1"/>
  </cols>
  <sheetData>
    <row r="1" spans="1:12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L1" s="4"/>
    </row>
    <row r="2" spans="1:12" ht="6.75" customHeight="1">
      <c r="A2" s="5"/>
      <c r="B2" s="5"/>
      <c r="C2" s="5"/>
      <c r="D2" s="5"/>
      <c r="E2" s="5"/>
      <c r="F2" s="5"/>
      <c r="G2" s="6"/>
      <c r="H2" s="7"/>
      <c r="L2" s="4"/>
    </row>
    <row r="3" spans="1:10" s="12" customFormat="1" ht="36" customHeight="1">
      <c r="A3" s="8" t="s">
        <v>1</v>
      </c>
      <c r="B3" s="8" t="s">
        <v>2</v>
      </c>
      <c r="C3" s="8" t="s">
        <v>3</v>
      </c>
      <c r="D3" s="8"/>
      <c r="E3" s="9" t="s">
        <v>4</v>
      </c>
      <c r="F3" s="9" t="s">
        <v>5</v>
      </c>
      <c r="G3" s="10" t="s">
        <v>6</v>
      </c>
      <c r="H3" s="11" t="s">
        <v>7</v>
      </c>
      <c r="I3" s="11" t="s">
        <v>8</v>
      </c>
      <c r="J3" s="11" t="s">
        <v>9</v>
      </c>
    </row>
    <row r="4" spans="1:10" s="12" customFormat="1" ht="23.25">
      <c r="A4" s="13" t="s">
        <v>10</v>
      </c>
      <c r="B4" s="14" t="s">
        <v>11</v>
      </c>
      <c r="C4" s="15" t="s">
        <v>12</v>
      </c>
      <c r="D4" s="16" t="s">
        <v>13</v>
      </c>
      <c r="E4" s="17" t="s">
        <v>14</v>
      </c>
      <c r="F4" s="17" t="s">
        <v>15</v>
      </c>
      <c r="G4" s="18">
        <v>11000</v>
      </c>
      <c r="H4" s="19" t="s">
        <v>16</v>
      </c>
      <c r="I4" s="19" t="s">
        <v>16</v>
      </c>
      <c r="J4" s="20"/>
    </row>
    <row r="5" spans="1:10" s="12" customFormat="1" ht="45.75">
      <c r="A5" s="13"/>
      <c r="B5" s="14"/>
      <c r="C5" s="15" t="s">
        <v>17</v>
      </c>
      <c r="D5" s="16" t="s">
        <v>18</v>
      </c>
      <c r="E5" s="17" t="s">
        <v>19</v>
      </c>
      <c r="F5" s="17" t="s">
        <v>20</v>
      </c>
      <c r="G5" s="18">
        <v>11000</v>
      </c>
      <c r="H5" s="19" t="s">
        <v>21</v>
      </c>
      <c r="I5" s="21" t="s">
        <v>22</v>
      </c>
      <c r="J5" s="20"/>
    </row>
    <row r="6" spans="1:10" s="12" customFormat="1" ht="23.25">
      <c r="A6" s="13"/>
      <c r="B6" s="14"/>
      <c r="C6" s="15" t="s">
        <v>23</v>
      </c>
      <c r="D6" s="16" t="s">
        <v>24</v>
      </c>
      <c r="E6" s="17" t="s">
        <v>14</v>
      </c>
      <c r="F6" s="17" t="s">
        <v>25</v>
      </c>
      <c r="G6" s="18">
        <v>17706</v>
      </c>
      <c r="H6" s="19" t="s">
        <v>16</v>
      </c>
      <c r="I6" s="19" t="s">
        <v>16</v>
      </c>
      <c r="J6" s="20"/>
    </row>
    <row r="7" spans="1:10" s="12" customFormat="1" ht="13.5">
      <c r="A7" s="13"/>
      <c r="B7" s="14"/>
      <c r="C7" s="15" t="s">
        <v>26</v>
      </c>
      <c r="D7" s="16" t="s">
        <v>27</v>
      </c>
      <c r="E7" s="17" t="s">
        <v>19</v>
      </c>
      <c r="F7" s="17" t="s">
        <v>28</v>
      </c>
      <c r="G7" s="18">
        <v>17706</v>
      </c>
      <c r="H7" s="19" t="s">
        <v>16</v>
      </c>
      <c r="I7" s="19" t="s">
        <v>16</v>
      </c>
      <c r="J7" s="20"/>
    </row>
    <row r="8" spans="1:10" s="12" customFormat="1" ht="13.5">
      <c r="A8" s="13"/>
      <c r="B8" s="14"/>
      <c r="C8" s="15" t="s">
        <v>29</v>
      </c>
      <c r="D8" s="16" t="s">
        <v>30</v>
      </c>
      <c r="E8" s="17" t="s">
        <v>14</v>
      </c>
      <c r="F8" s="17" t="s">
        <v>15</v>
      </c>
      <c r="G8" s="18">
        <v>600</v>
      </c>
      <c r="H8" s="19" t="s">
        <v>16</v>
      </c>
      <c r="I8" s="19" t="s">
        <v>16</v>
      </c>
      <c r="J8" s="20"/>
    </row>
    <row r="9" spans="1:10" s="12" customFormat="1" ht="13.5">
      <c r="A9" s="13"/>
      <c r="B9" s="14"/>
      <c r="C9" s="15" t="s">
        <v>31</v>
      </c>
      <c r="D9" s="16" t="s">
        <v>32</v>
      </c>
      <c r="E9" s="17" t="s">
        <v>19</v>
      </c>
      <c r="F9" s="17" t="s">
        <v>33</v>
      </c>
      <c r="G9" s="18">
        <v>600</v>
      </c>
      <c r="H9" s="19" t="s">
        <v>16</v>
      </c>
      <c r="I9" s="19" t="s">
        <v>16</v>
      </c>
      <c r="J9" s="20"/>
    </row>
    <row r="10" spans="1:10" s="12" customFormat="1" ht="57">
      <c r="A10" s="13"/>
      <c r="B10" s="14"/>
      <c r="C10" s="15" t="s">
        <v>34</v>
      </c>
      <c r="D10" s="16" t="s">
        <v>35</v>
      </c>
      <c r="E10" s="17" t="s">
        <v>36</v>
      </c>
      <c r="F10" s="17" t="s">
        <v>37</v>
      </c>
      <c r="G10" s="18">
        <v>5000</v>
      </c>
      <c r="H10" s="19" t="s">
        <v>38</v>
      </c>
      <c r="I10" s="21" t="s">
        <v>22</v>
      </c>
      <c r="J10" s="20"/>
    </row>
    <row r="11" spans="1:10" s="12" customFormat="1" ht="13.5">
      <c r="A11" s="13"/>
      <c r="B11" s="14"/>
      <c r="C11" s="15" t="s">
        <v>39</v>
      </c>
      <c r="D11" s="16" t="s">
        <v>27</v>
      </c>
      <c r="E11" s="17" t="s">
        <v>19</v>
      </c>
      <c r="F11" s="17" t="s">
        <v>28</v>
      </c>
      <c r="G11" s="18">
        <v>5000</v>
      </c>
      <c r="H11" s="19" t="s">
        <v>16</v>
      </c>
      <c r="I11" s="19" t="s">
        <v>16</v>
      </c>
      <c r="J11" s="20"/>
    </row>
    <row r="12" spans="1:10" s="12" customFormat="1" ht="57">
      <c r="A12" s="13"/>
      <c r="B12" s="14"/>
      <c r="C12" s="15" t="s">
        <v>40</v>
      </c>
      <c r="D12" s="16" t="s">
        <v>35</v>
      </c>
      <c r="E12" s="17" t="s">
        <v>36</v>
      </c>
      <c r="F12" s="17" t="s">
        <v>37</v>
      </c>
      <c r="G12" s="18">
        <v>10000</v>
      </c>
      <c r="H12" s="19" t="s">
        <v>38</v>
      </c>
      <c r="I12" s="21" t="s">
        <v>22</v>
      </c>
      <c r="J12" s="20"/>
    </row>
    <row r="13" spans="1:10" s="12" customFormat="1" ht="13.5">
      <c r="A13" s="13"/>
      <c r="B13" s="14"/>
      <c r="C13" s="15" t="s">
        <v>41</v>
      </c>
      <c r="D13" s="16" t="s">
        <v>42</v>
      </c>
      <c r="E13" s="17" t="s">
        <v>14</v>
      </c>
      <c r="F13" s="17" t="s">
        <v>43</v>
      </c>
      <c r="G13" s="18">
        <v>-10000</v>
      </c>
      <c r="H13" s="19" t="s">
        <v>16</v>
      </c>
      <c r="I13" s="19" t="s">
        <v>16</v>
      </c>
      <c r="J13" s="20"/>
    </row>
    <row r="14" spans="1:10" s="12" customFormat="1" ht="23.25">
      <c r="A14" s="13"/>
      <c r="B14" s="14"/>
      <c r="C14" s="15" t="s">
        <v>44</v>
      </c>
      <c r="D14" s="16" t="s">
        <v>45</v>
      </c>
      <c r="E14" s="17" t="s">
        <v>14</v>
      </c>
      <c r="F14" s="17" t="s">
        <v>46</v>
      </c>
      <c r="G14" s="18">
        <v>150000</v>
      </c>
      <c r="H14" s="19" t="s">
        <v>16</v>
      </c>
      <c r="I14" s="19" t="s">
        <v>16</v>
      </c>
      <c r="J14" s="20"/>
    </row>
    <row r="15" spans="1:10" s="12" customFormat="1" ht="13.5">
      <c r="A15" s="13"/>
      <c r="B15" s="14"/>
      <c r="C15" s="15" t="s">
        <v>47</v>
      </c>
      <c r="D15" s="16" t="s">
        <v>48</v>
      </c>
      <c r="E15" s="17" t="s">
        <v>14</v>
      </c>
      <c r="F15" s="22" t="s">
        <v>49</v>
      </c>
      <c r="G15" s="18">
        <v>-150000</v>
      </c>
      <c r="H15" s="19" t="s">
        <v>16</v>
      </c>
      <c r="I15" s="19" t="s">
        <v>16</v>
      </c>
      <c r="J15" s="20"/>
    </row>
    <row r="16" spans="1:10" s="12" customFormat="1" ht="13.5">
      <c r="A16" s="13"/>
      <c r="B16" s="14"/>
      <c r="C16" s="15" t="s">
        <v>50</v>
      </c>
      <c r="D16" s="16" t="s">
        <v>51</v>
      </c>
      <c r="E16" s="17" t="s">
        <v>14</v>
      </c>
      <c r="F16" s="17" t="s">
        <v>52</v>
      </c>
      <c r="G16" s="18">
        <v>300</v>
      </c>
      <c r="H16" s="19" t="s">
        <v>16</v>
      </c>
      <c r="I16" s="19" t="s">
        <v>16</v>
      </c>
      <c r="J16" s="20"/>
    </row>
    <row r="17" spans="1:10" s="12" customFormat="1" ht="13.5">
      <c r="A17" s="13"/>
      <c r="B17" s="14"/>
      <c r="C17" s="15" t="s">
        <v>53</v>
      </c>
      <c r="D17" s="16" t="s">
        <v>54</v>
      </c>
      <c r="E17" s="17" t="s">
        <v>19</v>
      </c>
      <c r="F17" s="17" t="s">
        <v>55</v>
      </c>
      <c r="G17" s="18">
        <v>300</v>
      </c>
      <c r="H17" s="19" t="s">
        <v>16</v>
      </c>
      <c r="I17" s="19" t="s">
        <v>16</v>
      </c>
      <c r="J17" s="20"/>
    </row>
    <row r="18" spans="1:10" s="12" customFormat="1" ht="13.5">
      <c r="A18" s="13"/>
      <c r="B18" s="14"/>
      <c r="C18" s="15" t="s">
        <v>56</v>
      </c>
      <c r="D18" s="16" t="s">
        <v>57</v>
      </c>
      <c r="E18" s="17" t="s">
        <v>14</v>
      </c>
      <c r="F18" s="17" t="s">
        <v>58</v>
      </c>
      <c r="G18" s="18">
        <v>200</v>
      </c>
      <c r="H18" s="19" t="s">
        <v>16</v>
      </c>
      <c r="I18" s="19" t="s">
        <v>16</v>
      </c>
      <c r="J18" s="20"/>
    </row>
    <row r="19" spans="1:10" s="12" customFormat="1" ht="13.5">
      <c r="A19" s="13"/>
      <c r="B19" s="14"/>
      <c r="C19" s="15" t="s">
        <v>59</v>
      </c>
      <c r="D19" s="16" t="s">
        <v>54</v>
      </c>
      <c r="E19" s="17" t="s">
        <v>19</v>
      </c>
      <c r="F19" s="17" t="s">
        <v>55</v>
      </c>
      <c r="G19" s="18">
        <v>200</v>
      </c>
      <c r="H19" s="19" t="s">
        <v>16</v>
      </c>
      <c r="I19" s="19" t="s">
        <v>16</v>
      </c>
      <c r="J19" s="20"/>
    </row>
    <row r="20" spans="1:10" s="12" customFormat="1" ht="13.5">
      <c r="A20" s="13"/>
      <c r="B20" s="14"/>
      <c r="C20" s="15" t="s">
        <v>60</v>
      </c>
      <c r="D20" s="16" t="s">
        <v>61</v>
      </c>
      <c r="E20" s="17" t="s">
        <v>14</v>
      </c>
      <c r="F20" s="17" t="s">
        <v>37</v>
      </c>
      <c r="G20" s="18">
        <v>10000</v>
      </c>
      <c r="H20" s="19" t="s">
        <v>16</v>
      </c>
      <c r="I20" s="19" t="s">
        <v>16</v>
      </c>
      <c r="J20" s="20"/>
    </row>
    <row r="21" spans="1:10" s="12" customFormat="1" ht="13.5">
      <c r="A21" s="13"/>
      <c r="B21" s="14"/>
      <c r="C21" s="15" t="s">
        <v>62</v>
      </c>
      <c r="D21" s="16" t="s">
        <v>63</v>
      </c>
      <c r="E21" s="17" t="s">
        <v>14</v>
      </c>
      <c r="F21" s="17" t="s">
        <v>43</v>
      </c>
      <c r="G21" s="18">
        <v>-10000</v>
      </c>
      <c r="H21" s="19" t="s">
        <v>16</v>
      </c>
      <c r="I21" s="19" t="s">
        <v>16</v>
      </c>
      <c r="J21" s="20"/>
    </row>
    <row r="22" spans="1:10" s="12" customFormat="1" ht="13.5">
      <c r="A22" s="13"/>
      <c r="B22" s="14"/>
      <c r="C22" s="15" t="s">
        <v>64</v>
      </c>
      <c r="D22" s="16" t="s">
        <v>65</v>
      </c>
      <c r="E22" s="17" t="s">
        <v>36</v>
      </c>
      <c r="F22" s="17" t="s">
        <v>66</v>
      </c>
      <c r="G22" s="18">
        <v>20000</v>
      </c>
      <c r="H22" s="19" t="s">
        <v>16</v>
      </c>
      <c r="I22" s="19" t="s">
        <v>16</v>
      </c>
      <c r="J22" s="20"/>
    </row>
    <row r="23" spans="1:10" s="12" customFormat="1" ht="13.5">
      <c r="A23" s="13"/>
      <c r="B23" s="14"/>
      <c r="C23" s="15" t="s">
        <v>67</v>
      </c>
      <c r="D23" s="16" t="s">
        <v>68</v>
      </c>
      <c r="E23" s="17" t="s">
        <v>14</v>
      </c>
      <c r="F23" s="17" t="s">
        <v>43</v>
      </c>
      <c r="G23" s="18">
        <v>-20000</v>
      </c>
      <c r="H23" s="19" t="s">
        <v>16</v>
      </c>
      <c r="I23" s="19" t="s">
        <v>16</v>
      </c>
      <c r="J23" s="20"/>
    </row>
    <row r="24" spans="1:10" s="12" customFormat="1" ht="13.5">
      <c r="A24" s="13"/>
      <c r="B24" s="14"/>
      <c r="C24" s="15" t="s">
        <v>69</v>
      </c>
      <c r="D24" s="16" t="s">
        <v>70</v>
      </c>
      <c r="E24" s="17" t="s">
        <v>14</v>
      </c>
      <c r="F24" s="17" t="s">
        <v>71</v>
      </c>
      <c r="G24" s="18">
        <v>4500</v>
      </c>
      <c r="H24" s="19" t="s">
        <v>16</v>
      </c>
      <c r="I24" s="19" t="s">
        <v>16</v>
      </c>
      <c r="J24" s="20"/>
    </row>
    <row r="25" spans="1:10" s="12" customFormat="1" ht="13.5">
      <c r="A25" s="13"/>
      <c r="B25" s="14"/>
      <c r="C25" s="15" t="s">
        <v>72</v>
      </c>
      <c r="D25" s="16" t="s">
        <v>73</v>
      </c>
      <c r="E25" s="17" t="s">
        <v>19</v>
      </c>
      <c r="F25" s="17" t="s">
        <v>28</v>
      </c>
      <c r="G25" s="18">
        <v>4500</v>
      </c>
      <c r="H25" s="19" t="s">
        <v>16</v>
      </c>
      <c r="I25" s="19" t="s">
        <v>16</v>
      </c>
      <c r="J25" s="20"/>
    </row>
    <row r="26" spans="1:10" s="12" customFormat="1" ht="13.5">
      <c r="A26" s="13"/>
      <c r="B26" s="14"/>
      <c r="C26" s="15" t="s">
        <v>74</v>
      </c>
      <c r="D26" s="16" t="s">
        <v>75</v>
      </c>
      <c r="E26" s="17" t="s">
        <v>14</v>
      </c>
      <c r="F26" s="22" t="s">
        <v>49</v>
      </c>
      <c r="G26" s="18">
        <v>-4500</v>
      </c>
      <c r="H26" s="19" t="s">
        <v>16</v>
      </c>
      <c r="I26" s="19" t="s">
        <v>16</v>
      </c>
      <c r="J26" s="20"/>
    </row>
    <row r="27" spans="1:10" s="12" customFormat="1" ht="13.5">
      <c r="A27" s="13"/>
      <c r="B27" s="14"/>
      <c r="C27" s="15" t="s">
        <v>76</v>
      </c>
      <c r="D27" s="16" t="s">
        <v>77</v>
      </c>
      <c r="E27" s="17" t="s">
        <v>14</v>
      </c>
      <c r="F27" s="17" t="s">
        <v>15</v>
      </c>
      <c r="G27" s="18">
        <v>2000</v>
      </c>
      <c r="H27" s="19" t="s">
        <v>16</v>
      </c>
      <c r="I27" s="19" t="s">
        <v>16</v>
      </c>
      <c r="J27" s="20"/>
    </row>
    <row r="28" spans="1:10" s="12" customFormat="1" ht="45.75">
      <c r="A28" s="13"/>
      <c r="B28" s="14"/>
      <c r="C28" s="15" t="s">
        <v>78</v>
      </c>
      <c r="D28" s="16" t="s">
        <v>18</v>
      </c>
      <c r="E28" s="17" t="s">
        <v>19</v>
      </c>
      <c r="F28" s="17" t="s">
        <v>20</v>
      </c>
      <c r="G28" s="18">
        <v>2000</v>
      </c>
      <c r="H28" s="19" t="s">
        <v>79</v>
      </c>
      <c r="I28" s="21" t="s">
        <v>22</v>
      </c>
      <c r="J28" s="20"/>
    </row>
    <row r="29" spans="1:10" s="12" customFormat="1" ht="13.5">
      <c r="A29" s="13"/>
      <c r="B29" s="14"/>
      <c r="C29" s="15" t="s">
        <v>80</v>
      </c>
      <c r="D29" s="16" t="s">
        <v>81</v>
      </c>
      <c r="E29" s="17" t="s">
        <v>14</v>
      </c>
      <c r="F29" s="17" t="s">
        <v>43</v>
      </c>
      <c r="G29" s="18">
        <v>-2000</v>
      </c>
      <c r="H29" s="19" t="s">
        <v>16</v>
      </c>
      <c r="I29" s="19" t="s">
        <v>16</v>
      </c>
      <c r="J29" s="20"/>
    </row>
    <row r="30" spans="1:10" s="12" customFormat="1" ht="13.5">
      <c r="A30" s="13"/>
      <c r="B30" s="14"/>
      <c r="C30" s="15" t="s">
        <v>82</v>
      </c>
      <c r="D30" s="16" t="s">
        <v>83</v>
      </c>
      <c r="E30" s="17" t="s">
        <v>14</v>
      </c>
      <c r="F30" s="17" t="s">
        <v>37</v>
      </c>
      <c r="G30" s="18">
        <v>2000</v>
      </c>
      <c r="H30" s="19" t="s">
        <v>16</v>
      </c>
      <c r="I30" s="19" t="s">
        <v>16</v>
      </c>
      <c r="J30" s="20"/>
    </row>
    <row r="31" spans="1:10" s="12" customFormat="1" ht="13.5">
      <c r="A31" s="13"/>
      <c r="B31" s="14"/>
      <c r="C31" s="15" t="s">
        <v>84</v>
      </c>
      <c r="D31" s="16" t="s">
        <v>85</v>
      </c>
      <c r="E31" s="17" t="s">
        <v>14</v>
      </c>
      <c r="F31" s="17" t="s">
        <v>86</v>
      </c>
      <c r="G31" s="18">
        <v>3000</v>
      </c>
      <c r="H31" s="19" t="s">
        <v>16</v>
      </c>
      <c r="I31" s="19" t="s">
        <v>16</v>
      </c>
      <c r="J31" s="20"/>
    </row>
    <row r="32" spans="1:10" s="12" customFormat="1" ht="13.5">
      <c r="A32" s="13"/>
      <c r="B32" s="14"/>
      <c r="C32" s="15" t="s">
        <v>87</v>
      </c>
      <c r="D32" s="16" t="s">
        <v>48</v>
      </c>
      <c r="E32" s="17" t="s">
        <v>14</v>
      </c>
      <c r="F32" s="22" t="s">
        <v>49</v>
      </c>
      <c r="G32" s="18">
        <v>-3000</v>
      </c>
      <c r="H32" s="19" t="s">
        <v>16</v>
      </c>
      <c r="I32" s="19" t="s">
        <v>16</v>
      </c>
      <c r="J32" s="20"/>
    </row>
    <row r="33" spans="1:10" s="12" customFormat="1" ht="13.5">
      <c r="A33" s="13"/>
      <c r="B33" s="14"/>
      <c r="C33" s="15" t="s">
        <v>88</v>
      </c>
      <c r="D33" s="16" t="s">
        <v>89</v>
      </c>
      <c r="E33" s="17" t="s">
        <v>14</v>
      </c>
      <c r="F33" s="23" t="s">
        <v>90</v>
      </c>
      <c r="G33" s="18">
        <v>5000</v>
      </c>
      <c r="H33" s="19" t="s">
        <v>16</v>
      </c>
      <c r="I33" s="19" t="s">
        <v>16</v>
      </c>
      <c r="J33" s="20"/>
    </row>
    <row r="34" spans="1:10" s="12" customFormat="1" ht="13.5">
      <c r="A34" s="13"/>
      <c r="B34" s="14"/>
      <c r="C34" s="15" t="s">
        <v>91</v>
      </c>
      <c r="D34" s="16" t="s">
        <v>32</v>
      </c>
      <c r="E34" s="17" t="s">
        <v>19</v>
      </c>
      <c r="F34" s="17" t="s">
        <v>33</v>
      </c>
      <c r="G34" s="18">
        <v>5000</v>
      </c>
      <c r="H34" s="19" t="s">
        <v>16</v>
      </c>
      <c r="I34" s="19" t="s">
        <v>16</v>
      </c>
      <c r="J34" s="20"/>
    </row>
    <row r="35" spans="1:10" s="12" customFormat="1" ht="13.5">
      <c r="A35" s="13"/>
      <c r="B35" s="14"/>
      <c r="C35" s="15" t="s">
        <v>92</v>
      </c>
      <c r="D35" s="16" t="s">
        <v>93</v>
      </c>
      <c r="E35" s="17" t="s">
        <v>14</v>
      </c>
      <c r="F35" s="17" t="s">
        <v>37</v>
      </c>
      <c r="G35" s="18">
        <v>28000</v>
      </c>
      <c r="H35" s="19" t="s">
        <v>16</v>
      </c>
      <c r="I35" s="19" t="s">
        <v>16</v>
      </c>
      <c r="J35" s="20"/>
    </row>
    <row r="36" spans="1:10" s="12" customFormat="1" ht="13.5">
      <c r="A36" s="13"/>
      <c r="B36" s="14"/>
      <c r="C36" s="15" t="s">
        <v>94</v>
      </c>
      <c r="D36" s="16" t="s">
        <v>27</v>
      </c>
      <c r="E36" s="17" t="s">
        <v>19</v>
      </c>
      <c r="F36" s="17" t="s">
        <v>28</v>
      </c>
      <c r="G36" s="18">
        <v>28000</v>
      </c>
      <c r="H36" s="19" t="s">
        <v>16</v>
      </c>
      <c r="I36" s="19" t="s">
        <v>16</v>
      </c>
      <c r="J36" s="20"/>
    </row>
    <row r="37" spans="1:10" s="12" customFormat="1" ht="13.5">
      <c r="A37" s="13"/>
      <c r="B37" s="14"/>
      <c r="C37" s="15" t="s">
        <v>95</v>
      </c>
      <c r="D37" s="16" t="s">
        <v>96</v>
      </c>
      <c r="E37" s="17" t="s">
        <v>36</v>
      </c>
      <c r="F37" s="17" t="s">
        <v>97</v>
      </c>
      <c r="G37" s="18">
        <v>10000</v>
      </c>
      <c r="H37" s="19" t="s">
        <v>16</v>
      </c>
      <c r="I37" s="19" t="s">
        <v>16</v>
      </c>
      <c r="J37" s="20"/>
    </row>
    <row r="38" spans="1:10" s="12" customFormat="1" ht="45.75">
      <c r="A38" s="13"/>
      <c r="B38" s="14"/>
      <c r="C38" s="15" t="s">
        <v>98</v>
      </c>
      <c r="D38" s="16" t="s">
        <v>18</v>
      </c>
      <c r="E38" s="17" t="s">
        <v>19</v>
      </c>
      <c r="F38" s="17" t="s">
        <v>20</v>
      </c>
      <c r="G38" s="18">
        <v>10000</v>
      </c>
      <c r="H38" s="19" t="s">
        <v>21</v>
      </c>
      <c r="I38" s="21" t="s">
        <v>22</v>
      </c>
      <c r="J38" s="20"/>
    </row>
    <row r="39" spans="1:10" s="12" customFormat="1" ht="23.25">
      <c r="A39" s="13"/>
      <c r="B39" s="14"/>
      <c r="C39" s="15" t="s">
        <v>99</v>
      </c>
      <c r="D39" s="16" t="s">
        <v>100</v>
      </c>
      <c r="E39" s="17" t="s">
        <v>14</v>
      </c>
      <c r="F39" s="17" t="s">
        <v>86</v>
      </c>
      <c r="G39" s="18">
        <v>2000</v>
      </c>
      <c r="H39" s="19" t="s">
        <v>16</v>
      </c>
      <c r="I39" s="19" t="s">
        <v>16</v>
      </c>
      <c r="J39" s="20"/>
    </row>
    <row r="40" spans="1:10" s="12" customFormat="1" ht="13.5">
      <c r="A40" s="13"/>
      <c r="B40" s="14"/>
      <c r="C40" s="15" t="s">
        <v>101</v>
      </c>
      <c r="D40" s="16" t="s">
        <v>48</v>
      </c>
      <c r="E40" s="17" t="s">
        <v>14</v>
      </c>
      <c r="F40" s="22" t="s">
        <v>49</v>
      </c>
      <c r="G40" s="18">
        <v>-2000</v>
      </c>
      <c r="H40" s="19" t="s">
        <v>16</v>
      </c>
      <c r="I40" s="19" t="s">
        <v>16</v>
      </c>
      <c r="J40" s="20"/>
    </row>
    <row r="41" spans="1:10" s="12" customFormat="1" ht="23.25">
      <c r="A41" s="13"/>
      <c r="B41" s="14"/>
      <c r="C41" s="15" t="s">
        <v>102</v>
      </c>
      <c r="D41" s="16" t="s">
        <v>103</v>
      </c>
      <c r="E41" s="17" t="s">
        <v>14</v>
      </c>
      <c r="F41" s="17" t="s">
        <v>104</v>
      </c>
      <c r="G41" s="18">
        <v>3000</v>
      </c>
      <c r="H41" s="19" t="s">
        <v>16</v>
      </c>
      <c r="I41" s="19" t="s">
        <v>16</v>
      </c>
      <c r="J41" s="20"/>
    </row>
    <row r="42" spans="1:10" s="12" customFormat="1" ht="13.5">
      <c r="A42" s="13"/>
      <c r="B42" s="14"/>
      <c r="C42" s="15" t="s">
        <v>105</v>
      </c>
      <c r="D42" s="16" t="s">
        <v>32</v>
      </c>
      <c r="E42" s="17" t="s">
        <v>19</v>
      </c>
      <c r="F42" s="17" t="s">
        <v>33</v>
      </c>
      <c r="G42" s="18">
        <v>3000</v>
      </c>
      <c r="H42" s="19" t="s">
        <v>16</v>
      </c>
      <c r="I42" s="19" t="s">
        <v>16</v>
      </c>
      <c r="J42" s="20"/>
    </row>
    <row r="43" spans="1:10" s="12" customFormat="1" ht="13.5">
      <c r="A43" s="13"/>
      <c r="B43" s="14"/>
      <c r="C43" s="15" t="s">
        <v>106</v>
      </c>
      <c r="D43" s="16" t="s">
        <v>107</v>
      </c>
      <c r="E43" s="17" t="s">
        <v>14</v>
      </c>
      <c r="F43" s="17" t="s">
        <v>108</v>
      </c>
      <c r="G43" s="18">
        <v>2255</v>
      </c>
      <c r="H43" s="19" t="s">
        <v>16</v>
      </c>
      <c r="I43" s="19" t="s">
        <v>16</v>
      </c>
      <c r="J43" s="20"/>
    </row>
    <row r="44" spans="1:10" s="12" customFormat="1" ht="13.5">
      <c r="A44" s="13"/>
      <c r="B44" s="14"/>
      <c r="C44" s="15" t="s">
        <v>109</v>
      </c>
      <c r="D44" s="16" t="s">
        <v>54</v>
      </c>
      <c r="E44" s="17" t="s">
        <v>19</v>
      </c>
      <c r="F44" s="17" t="s">
        <v>55</v>
      </c>
      <c r="G44" s="18">
        <v>2255</v>
      </c>
      <c r="H44" s="19" t="s">
        <v>16</v>
      </c>
      <c r="I44" s="19" t="s">
        <v>16</v>
      </c>
      <c r="J44" s="20"/>
    </row>
    <row r="45" spans="1:10" s="12" customFormat="1" ht="13.5">
      <c r="A45" s="13"/>
      <c r="B45" s="14"/>
      <c r="C45" s="15" t="s">
        <v>110</v>
      </c>
      <c r="D45" s="16" t="s">
        <v>111</v>
      </c>
      <c r="E45" s="17" t="s">
        <v>36</v>
      </c>
      <c r="F45" s="17" t="s">
        <v>66</v>
      </c>
      <c r="G45" s="18">
        <v>5000</v>
      </c>
      <c r="H45" s="19" t="s">
        <v>16</v>
      </c>
      <c r="I45" s="19" t="s">
        <v>16</v>
      </c>
      <c r="J45" s="20"/>
    </row>
    <row r="46" spans="1:10" s="12" customFormat="1" ht="13.5">
      <c r="A46" s="13"/>
      <c r="B46" s="14"/>
      <c r="C46" s="15" t="s">
        <v>112</v>
      </c>
      <c r="D46" s="16" t="s">
        <v>18</v>
      </c>
      <c r="E46" s="17" t="s">
        <v>19</v>
      </c>
      <c r="F46" s="17" t="s">
        <v>20</v>
      </c>
      <c r="G46" s="18">
        <v>5000</v>
      </c>
      <c r="H46" s="19" t="s">
        <v>16</v>
      </c>
      <c r="I46" s="19" t="s">
        <v>16</v>
      </c>
      <c r="J46" s="20"/>
    </row>
    <row r="47" spans="1:10" s="12" customFormat="1" ht="13.5">
      <c r="A47" s="13"/>
      <c r="B47" s="14"/>
      <c r="C47" s="15" t="s">
        <v>113</v>
      </c>
      <c r="D47" s="16" t="s">
        <v>114</v>
      </c>
      <c r="E47" s="17" t="s">
        <v>14</v>
      </c>
      <c r="F47" s="17" t="s">
        <v>115</v>
      </c>
      <c r="G47" s="18">
        <v>5000</v>
      </c>
      <c r="H47" s="19" t="s">
        <v>16</v>
      </c>
      <c r="I47" s="19" t="s">
        <v>16</v>
      </c>
      <c r="J47" s="20"/>
    </row>
    <row r="48" spans="1:10" s="12" customFormat="1" ht="13.5">
      <c r="A48" s="13"/>
      <c r="B48" s="14"/>
      <c r="C48" s="15" t="s">
        <v>116</v>
      </c>
      <c r="D48" s="16" t="s">
        <v>117</v>
      </c>
      <c r="E48" s="17" t="s">
        <v>19</v>
      </c>
      <c r="F48" s="17" t="s">
        <v>118</v>
      </c>
      <c r="G48" s="18">
        <v>5000</v>
      </c>
      <c r="H48" s="19" t="s">
        <v>16</v>
      </c>
      <c r="I48" s="19" t="s">
        <v>16</v>
      </c>
      <c r="J48" s="20"/>
    </row>
    <row r="49" spans="1:10" s="12" customFormat="1" ht="13.5">
      <c r="A49" s="13"/>
      <c r="B49" s="14"/>
      <c r="C49" s="15" t="s">
        <v>119</v>
      </c>
      <c r="D49" s="24" t="s">
        <v>120</v>
      </c>
      <c r="E49" s="24" t="s">
        <v>14</v>
      </c>
      <c r="F49" s="24" t="s">
        <v>121</v>
      </c>
      <c r="G49" s="24">
        <v>1200</v>
      </c>
      <c r="H49" s="19" t="s">
        <v>16</v>
      </c>
      <c r="I49" s="19" t="s">
        <v>16</v>
      </c>
      <c r="J49" s="20"/>
    </row>
    <row r="50" spans="1:10" s="12" customFormat="1" ht="13.5">
      <c r="A50" s="13"/>
      <c r="B50" s="14"/>
      <c r="C50" s="15" t="s">
        <v>122</v>
      </c>
      <c r="D50" s="24" t="s">
        <v>123</v>
      </c>
      <c r="E50" s="17" t="s">
        <v>19</v>
      </c>
      <c r="F50" s="17" t="s">
        <v>124</v>
      </c>
      <c r="G50" s="24">
        <v>1200</v>
      </c>
      <c r="H50" s="19" t="s">
        <v>16</v>
      </c>
      <c r="I50" s="19" t="s">
        <v>16</v>
      </c>
      <c r="J50" s="20"/>
    </row>
    <row r="51" spans="1:10" s="12" customFormat="1" ht="13.5">
      <c r="A51" s="13"/>
      <c r="B51" s="14"/>
      <c r="C51" s="15" t="s">
        <v>125</v>
      </c>
      <c r="D51" s="16" t="s">
        <v>126</v>
      </c>
      <c r="E51" s="17" t="s">
        <v>127</v>
      </c>
      <c r="F51" s="17" t="s">
        <v>128</v>
      </c>
      <c r="G51" s="18">
        <v>10000</v>
      </c>
      <c r="H51" s="19" t="s">
        <v>16</v>
      </c>
      <c r="I51" s="19" t="s">
        <v>16</v>
      </c>
      <c r="J51" s="20"/>
    </row>
    <row r="52" spans="1:10" s="12" customFormat="1" ht="13.5">
      <c r="A52" s="13"/>
      <c r="B52" s="14"/>
      <c r="C52" s="15" t="s">
        <v>129</v>
      </c>
      <c r="D52" s="16" t="s">
        <v>18</v>
      </c>
      <c r="E52" s="17" t="s">
        <v>19</v>
      </c>
      <c r="F52" s="17" t="s">
        <v>20</v>
      </c>
      <c r="G52" s="18">
        <v>5000</v>
      </c>
      <c r="H52" s="19" t="s">
        <v>16</v>
      </c>
      <c r="I52" s="19" t="s">
        <v>16</v>
      </c>
      <c r="J52" s="20"/>
    </row>
    <row r="53" spans="1:10" s="12" customFormat="1" ht="13.5">
      <c r="A53" s="13"/>
      <c r="B53" s="14"/>
      <c r="C53" s="15" t="s">
        <v>130</v>
      </c>
      <c r="D53" s="16" t="s">
        <v>123</v>
      </c>
      <c r="E53" s="17" t="s">
        <v>19</v>
      </c>
      <c r="F53" s="17" t="s">
        <v>124</v>
      </c>
      <c r="G53" s="18">
        <v>5000</v>
      </c>
      <c r="H53" s="19" t="s">
        <v>16</v>
      </c>
      <c r="I53" s="19" t="s">
        <v>16</v>
      </c>
      <c r="J53" s="20"/>
    </row>
    <row r="54" spans="1:10" s="12" customFormat="1" ht="30" customHeight="1">
      <c r="A54" s="13" t="s">
        <v>131</v>
      </c>
      <c r="B54" s="14" t="s">
        <v>132</v>
      </c>
      <c r="C54" s="15" t="s">
        <v>12</v>
      </c>
      <c r="D54" s="16" t="s">
        <v>133</v>
      </c>
      <c r="E54" s="17" t="s">
        <v>19</v>
      </c>
      <c r="F54" s="17" t="s">
        <v>134</v>
      </c>
      <c r="G54" s="18">
        <v>6200000</v>
      </c>
      <c r="H54" s="19" t="s">
        <v>16</v>
      </c>
      <c r="I54" s="19" t="s">
        <v>16</v>
      </c>
      <c r="J54" s="20"/>
    </row>
    <row r="55" spans="1:10" s="12" customFormat="1" ht="23.25">
      <c r="A55" s="13"/>
      <c r="B55" s="14"/>
      <c r="C55" s="15" t="s">
        <v>17</v>
      </c>
      <c r="D55" s="16" t="s">
        <v>135</v>
      </c>
      <c r="E55" s="17" t="s">
        <v>36</v>
      </c>
      <c r="F55" s="17" t="s">
        <v>136</v>
      </c>
      <c r="G55" s="18"/>
      <c r="H55" s="19" t="s">
        <v>16</v>
      </c>
      <c r="I55" s="19" t="s">
        <v>16</v>
      </c>
      <c r="J55" s="20"/>
    </row>
    <row r="56" spans="1:10" s="12" customFormat="1" ht="23.25">
      <c r="A56" s="13"/>
      <c r="B56" s="14"/>
      <c r="C56" s="15" t="s">
        <v>137</v>
      </c>
      <c r="D56" s="16" t="s">
        <v>138</v>
      </c>
      <c r="E56" s="17" t="s">
        <v>36</v>
      </c>
      <c r="F56" s="17" t="s">
        <v>139</v>
      </c>
      <c r="G56" s="18"/>
      <c r="H56" s="19" t="s">
        <v>16</v>
      </c>
      <c r="I56" s="19" t="s">
        <v>16</v>
      </c>
      <c r="J56" s="20"/>
    </row>
    <row r="57" spans="1:10" s="12" customFormat="1" ht="23.25">
      <c r="A57" s="13"/>
      <c r="B57" s="14"/>
      <c r="C57" s="15" t="s">
        <v>140</v>
      </c>
      <c r="D57" s="16" t="s">
        <v>141</v>
      </c>
      <c r="E57" s="17" t="s">
        <v>36</v>
      </c>
      <c r="F57" s="17" t="s">
        <v>142</v>
      </c>
      <c r="G57" s="18"/>
      <c r="H57" s="19" t="s">
        <v>16</v>
      </c>
      <c r="I57" s="19" t="s">
        <v>16</v>
      </c>
      <c r="J57" s="20"/>
    </row>
    <row r="58" spans="1:10" s="12" customFormat="1" ht="23.25">
      <c r="A58" s="13"/>
      <c r="B58" s="14"/>
      <c r="C58" s="15" t="s">
        <v>143</v>
      </c>
      <c r="D58" s="16" t="s">
        <v>144</v>
      </c>
      <c r="E58" s="17" t="s">
        <v>36</v>
      </c>
      <c r="F58" s="17" t="s">
        <v>145</v>
      </c>
      <c r="G58" s="18"/>
      <c r="H58" s="19" t="s">
        <v>16</v>
      </c>
      <c r="I58" s="19" t="s">
        <v>16</v>
      </c>
      <c r="J58" s="20"/>
    </row>
    <row r="59" spans="1:10" s="12" customFormat="1" ht="23.25">
      <c r="A59" s="13"/>
      <c r="B59" s="14"/>
      <c r="C59" s="15" t="s">
        <v>146</v>
      </c>
      <c r="D59" s="16" t="s">
        <v>147</v>
      </c>
      <c r="E59" s="17" t="s">
        <v>36</v>
      </c>
      <c r="F59" s="17" t="s">
        <v>148</v>
      </c>
      <c r="G59" s="18"/>
      <c r="H59" s="19" t="s">
        <v>16</v>
      </c>
      <c r="I59" s="19" t="s">
        <v>16</v>
      </c>
      <c r="J59" s="20"/>
    </row>
    <row r="60" spans="1:10" s="12" customFormat="1" ht="23.25">
      <c r="A60" s="13"/>
      <c r="B60" s="14"/>
      <c r="C60" s="15" t="s">
        <v>149</v>
      </c>
      <c r="D60" s="16" t="s">
        <v>150</v>
      </c>
      <c r="E60" s="17" t="s">
        <v>36</v>
      </c>
      <c r="F60" s="17" t="s">
        <v>151</v>
      </c>
      <c r="G60" s="18"/>
      <c r="H60" s="19" t="s">
        <v>16</v>
      </c>
      <c r="I60" s="19" t="s">
        <v>16</v>
      </c>
      <c r="J60" s="20"/>
    </row>
    <row r="61" spans="1:10" s="12" customFormat="1" ht="34.5">
      <c r="A61" s="13"/>
      <c r="B61" s="14"/>
      <c r="C61" s="15" t="s">
        <v>152</v>
      </c>
      <c r="D61" s="16" t="s">
        <v>153</v>
      </c>
      <c r="E61" s="17" t="s">
        <v>14</v>
      </c>
      <c r="F61" s="17" t="s">
        <v>154</v>
      </c>
      <c r="G61" s="18"/>
      <c r="H61" s="19" t="s">
        <v>16</v>
      </c>
      <c r="I61" s="19" t="s">
        <v>16</v>
      </c>
      <c r="J61" s="20"/>
    </row>
    <row r="62" spans="1:10" s="12" customFormat="1" ht="45.75">
      <c r="A62" s="13"/>
      <c r="B62" s="14"/>
      <c r="C62" s="15" t="s">
        <v>155</v>
      </c>
      <c r="D62" s="16" t="s">
        <v>156</v>
      </c>
      <c r="E62" s="17" t="s">
        <v>14</v>
      </c>
      <c r="F62" s="17" t="s">
        <v>37</v>
      </c>
      <c r="G62" s="18">
        <v>45000</v>
      </c>
      <c r="H62" s="19" t="s">
        <v>16</v>
      </c>
      <c r="I62" s="19" t="s">
        <v>16</v>
      </c>
      <c r="J62" s="20"/>
    </row>
    <row r="63" spans="1:10" s="12" customFormat="1" ht="34.5">
      <c r="A63" s="13"/>
      <c r="B63" s="14"/>
      <c r="C63" s="15" t="s">
        <v>157</v>
      </c>
      <c r="D63" s="16" t="s">
        <v>158</v>
      </c>
      <c r="E63" s="17" t="s">
        <v>14</v>
      </c>
      <c r="F63" s="17" t="s">
        <v>121</v>
      </c>
      <c r="G63" s="18">
        <v>3000</v>
      </c>
      <c r="H63" s="19" t="s">
        <v>16</v>
      </c>
      <c r="I63" s="19" t="s">
        <v>16</v>
      </c>
      <c r="J63" s="20"/>
    </row>
    <row r="64" spans="1:10" s="12" customFormat="1" ht="34.5">
      <c r="A64" s="13"/>
      <c r="B64" s="14"/>
      <c r="C64" s="15" t="s">
        <v>159</v>
      </c>
      <c r="D64" s="16" t="s">
        <v>160</v>
      </c>
      <c r="E64" s="17" t="s">
        <v>14</v>
      </c>
      <c r="F64" s="17" t="s">
        <v>25</v>
      </c>
      <c r="G64" s="18">
        <v>17000</v>
      </c>
      <c r="H64" s="19" t="s">
        <v>16</v>
      </c>
      <c r="I64" s="19" t="s">
        <v>16</v>
      </c>
      <c r="J64" s="20"/>
    </row>
    <row r="65" spans="1:10" s="12" customFormat="1" ht="13.5">
      <c r="A65" s="13"/>
      <c r="B65" s="14"/>
      <c r="C65" s="15" t="s">
        <v>161</v>
      </c>
      <c r="D65" s="16" t="s">
        <v>27</v>
      </c>
      <c r="E65" s="17" t="s">
        <v>19</v>
      </c>
      <c r="F65" s="17" t="s">
        <v>28</v>
      </c>
      <c r="G65" s="18">
        <v>65000</v>
      </c>
      <c r="H65" s="19" t="s">
        <v>16</v>
      </c>
      <c r="I65" s="19" t="s">
        <v>16</v>
      </c>
      <c r="J65" s="20"/>
    </row>
    <row r="66" spans="1:10" s="12" customFormat="1" ht="23.25">
      <c r="A66" s="13" t="s">
        <v>162</v>
      </c>
      <c r="B66" s="14" t="s">
        <v>163</v>
      </c>
      <c r="C66" s="15" t="s">
        <v>164</v>
      </c>
      <c r="D66" s="16" t="s">
        <v>165</v>
      </c>
      <c r="E66" s="17" t="s">
        <v>19</v>
      </c>
      <c r="F66" s="17" t="s">
        <v>140</v>
      </c>
      <c r="G66" s="18">
        <v>30169</v>
      </c>
      <c r="H66" s="19"/>
      <c r="I66" s="21" t="s">
        <v>166</v>
      </c>
      <c r="J66" s="20"/>
    </row>
    <row r="67" spans="1:10" s="12" customFormat="1" ht="23.25">
      <c r="A67" s="13"/>
      <c r="B67" s="14"/>
      <c r="C67" s="15" t="s">
        <v>167</v>
      </c>
      <c r="D67" s="16" t="s">
        <v>168</v>
      </c>
      <c r="E67" s="17" t="s">
        <v>36</v>
      </c>
      <c r="F67" s="25" t="s">
        <v>169</v>
      </c>
      <c r="G67" s="18">
        <v>30169</v>
      </c>
      <c r="H67" s="19"/>
      <c r="I67" s="21" t="s">
        <v>166</v>
      </c>
      <c r="J67" s="20"/>
    </row>
    <row r="68" spans="1:10" s="12" customFormat="1" ht="34.5">
      <c r="A68" s="13"/>
      <c r="B68" s="14"/>
      <c r="C68" s="26" t="s">
        <v>170</v>
      </c>
      <c r="D68" s="13" t="s">
        <v>171</v>
      </c>
      <c r="E68" s="17"/>
      <c r="F68" s="25"/>
      <c r="G68" s="18"/>
      <c r="H68" s="19"/>
      <c r="I68" s="21" t="s">
        <v>166</v>
      </c>
      <c r="J68" s="20"/>
    </row>
    <row r="69" spans="1:10" s="12" customFormat="1" ht="13.5">
      <c r="A69" s="13"/>
      <c r="B69" s="14"/>
      <c r="C69" s="15" t="s">
        <v>172</v>
      </c>
      <c r="D69" s="16" t="s">
        <v>173</v>
      </c>
      <c r="E69" s="17" t="s">
        <v>14</v>
      </c>
      <c r="F69" s="25" t="s">
        <v>43</v>
      </c>
      <c r="G69" s="18">
        <f>(G70+G71+G72)*-1</f>
        <v>54915</v>
      </c>
      <c r="H69" s="19"/>
      <c r="I69" s="21" t="s">
        <v>166</v>
      </c>
      <c r="J69" s="20"/>
    </row>
    <row r="70" spans="1:10" s="12" customFormat="1" ht="23.25">
      <c r="A70" s="13"/>
      <c r="B70" s="14"/>
      <c r="C70" s="15" t="s">
        <v>174</v>
      </c>
      <c r="D70" s="16" t="s">
        <v>175</v>
      </c>
      <c r="E70" s="17" t="s">
        <v>14</v>
      </c>
      <c r="F70" s="25" t="s">
        <v>176</v>
      </c>
      <c r="G70" s="18">
        <v>-14590</v>
      </c>
      <c r="H70" s="19"/>
      <c r="I70" s="21" t="s">
        <v>166</v>
      </c>
      <c r="J70" s="20"/>
    </row>
    <row r="71" spans="1:10" s="12" customFormat="1" ht="13.5">
      <c r="A71" s="13"/>
      <c r="B71" s="14"/>
      <c r="C71" s="15" t="s">
        <v>177</v>
      </c>
      <c r="D71" s="16" t="s">
        <v>178</v>
      </c>
      <c r="E71" s="17" t="s">
        <v>14</v>
      </c>
      <c r="F71" s="25" t="s">
        <v>179</v>
      </c>
      <c r="G71" s="18">
        <v>-13980</v>
      </c>
      <c r="H71" s="19"/>
      <c r="I71" s="21" t="s">
        <v>166</v>
      </c>
      <c r="J71" s="20"/>
    </row>
    <row r="72" spans="1:10" s="12" customFormat="1" ht="23.25">
      <c r="A72" s="13"/>
      <c r="B72" s="14"/>
      <c r="C72" s="15" t="s">
        <v>180</v>
      </c>
      <c r="D72" s="16" t="s">
        <v>181</v>
      </c>
      <c r="E72" s="17" t="s">
        <v>14</v>
      </c>
      <c r="F72" s="25" t="s">
        <v>182</v>
      </c>
      <c r="G72" s="18">
        <f>-15217-11128</f>
        <v>-26345</v>
      </c>
      <c r="H72" s="19"/>
      <c r="I72" s="21" t="s">
        <v>166</v>
      </c>
      <c r="J72" s="20"/>
    </row>
    <row r="73" spans="1:10" s="12" customFormat="1" ht="68.25">
      <c r="A73" s="13"/>
      <c r="B73" s="14"/>
      <c r="C73" s="26" t="s">
        <v>183</v>
      </c>
      <c r="D73" s="13" t="s">
        <v>184</v>
      </c>
      <c r="E73" s="16"/>
      <c r="F73" s="25"/>
      <c r="G73" s="18"/>
      <c r="H73" s="19"/>
      <c r="I73" s="21" t="s">
        <v>166</v>
      </c>
      <c r="J73" s="20"/>
    </row>
    <row r="74" spans="1:10" s="12" customFormat="1" ht="13.5">
      <c r="A74" s="13"/>
      <c r="B74" s="14"/>
      <c r="C74" s="15" t="s">
        <v>34</v>
      </c>
      <c r="D74" s="16" t="s">
        <v>185</v>
      </c>
      <c r="E74" s="16" t="s">
        <v>19</v>
      </c>
      <c r="F74" s="25" t="s">
        <v>20</v>
      </c>
      <c r="G74" s="18">
        <v>22500</v>
      </c>
      <c r="H74" s="19"/>
      <c r="I74" s="21" t="s">
        <v>166</v>
      </c>
      <c r="J74" s="20"/>
    </row>
    <row r="75" spans="1:10" s="12" customFormat="1" ht="13.5">
      <c r="A75" s="13"/>
      <c r="B75" s="14"/>
      <c r="C75" s="15" t="s">
        <v>39</v>
      </c>
      <c r="D75" s="16" t="s">
        <v>186</v>
      </c>
      <c r="E75" s="16" t="s">
        <v>36</v>
      </c>
      <c r="F75" s="25" t="s">
        <v>187</v>
      </c>
      <c r="G75" s="18">
        <v>15000</v>
      </c>
      <c r="H75" s="19"/>
      <c r="I75" s="21" t="s">
        <v>166</v>
      </c>
      <c r="J75" s="20"/>
    </row>
    <row r="76" spans="1:10" s="12" customFormat="1" ht="13.5">
      <c r="A76" s="13"/>
      <c r="B76" s="14"/>
      <c r="C76" s="15" t="s">
        <v>188</v>
      </c>
      <c r="D76" s="16" t="s">
        <v>189</v>
      </c>
      <c r="E76" s="16" t="s">
        <v>14</v>
      </c>
      <c r="F76" s="25" t="s">
        <v>190</v>
      </c>
      <c r="G76" s="18">
        <v>5000</v>
      </c>
      <c r="H76" s="19"/>
      <c r="I76" s="21" t="s">
        <v>166</v>
      </c>
      <c r="J76" s="20"/>
    </row>
    <row r="77" spans="1:10" s="12" customFormat="1" ht="23.25">
      <c r="A77" s="13"/>
      <c r="B77" s="14"/>
      <c r="C77" s="15" t="s">
        <v>191</v>
      </c>
      <c r="D77" s="16" t="s">
        <v>192</v>
      </c>
      <c r="E77" s="16" t="s">
        <v>193</v>
      </c>
      <c r="F77" s="17" t="s">
        <v>148</v>
      </c>
      <c r="G77" s="18">
        <v>2500</v>
      </c>
      <c r="H77" s="19"/>
      <c r="I77" s="21" t="s">
        <v>166</v>
      </c>
      <c r="J77" s="20"/>
    </row>
    <row r="78" spans="1:10" s="12" customFormat="1" ht="12.75">
      <c r="A78" s="27"/>
      <c r="B78" s="28"/>
      <c r="C78" s="29"/>
      <c r="D78" s="30"/>
      <c r="E78" s="30"/>
      <c r="F78" s="30"/>
      <c r="G78" s="31"/>
      <c r="H78" s="32"/>
      <c r="I78" s="33"/>
      <c r="J78" s="33"/>
    </row>
    <row r="79" spans="1:6" ht="15.75">
      <c r="A79" s="34"/>
      <c r="B79" s="35" t="s">
        <v>194</v>
      </c>
      <c r="C79" s="36"/>
      <c r="D79" s="37"/>
      <c r="E79" s="37"/>
      <c r="F79" s="37"/>
    </row>
    <row r="80" spans="1:6" ht="15.75">
      <c r="A80" s="34"/>
      <c r="B80" s="34"/>
      <c r="C80" s="36"/>
      <c r="D80" s="37"/>
      <c r="E80" s="37"/>
      <c r="F80" s="37"/>
    </row>
    <row r="81" spans="1:6" ht="15.75">
      <c r="A81" s="34"/>
      <c r="B81" s="34"/>
      <c r="C81" s="36"/>
      <c r="D81" s="37"/>
      <c r="E81" s="37"/>
      <c r="F81" s="37"/>
    </row>
    <row r="82" spans="1:6" ht="15.75">
      <c r="A82" s="34"/>
      <c r="B82" s="34"/>
      <c r="C82" s="36"/>
      <c r="D82" s="37"/>
      <c r="E82" s="37"/>
      <c r="F82" s="37"/>
    </row>
    <row r="83" spans="1:6" ht="15.75">
      <c r="A83" s="34"/>
      <c r="B83" s="37"/>
      <c r="C83" s="36"/>
      <c r="D83" s="37"/>
      <c r="E83" s="37"/>
      <c r="F83" s="37"/>
    </row>
    <row r="84" spans="1:6" ht="15.75">
      <c r="A84" s="34"/>
      <c r="B84" s="38"/>
      <c r="C84" s="38"/>
      <c r="D84" s="38"/>
      <c r="E84" s="38"/>
      <c r="F84" s="37"/>
    </row>
    <row r="85" s="1" customFormat="1" ht="15.75">
      <c r="F85" s="38"/>
    </row>
    <row r="86" spans="4:6" ht="15.75">
      <c r="D86" s="39"/>
      <c r="E86" s="39"/>
      <c r="F86" s="39"/>
    </row>
  </sheetData>
  <sheetProtection selectLockedCells="1" selectUnlockedCells="1"/>
  <mergeCells count="2">
    <mergeCell ref="A1:J1"/>
    <mergeCell ref="C3:D3"/>
  </mergeCells>
  <printOptions/>
  <pageMargins left="0.7479166666666667" right="0.7479166666666667" top="0.5673611111111111" bottom="0.9840277777777777" header="0.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2011-12-19T07:08:18Z</cp:lastPrinted>
  <dcterms:created xsi:type="dcterms:W3CDTF">1996-10-14T23:33:28Z</dcterms:created>
  <dcterms:modified xsi:type="dcterms:W3CDTF">2011-12-19T07:08:26Z</dcterms:modified>
  <cp:category/>
  <cp:version/>
  <cp:contentType/>
  <cp:contentStatus/>
  <cp:revision>1</cp:revision>
</cp:coreProperties>
</file>