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075" activeTab="0"/>
  </bookViews>
  <sheets>
    <sheet name="Sheet1" sheetId="1" r:id="rId1"/>
    <sheet name="Sheet2" sheetId="2" r:id="rId2"/>
    <sheet name="Sheet3" sheetId="3" r:id="rId3"/>
  </sheets>
  <definedNames>
    <definedName name="Z_6A661D9A_4601_41EB_86E2_5BA2E33F9FF8_.wvu.Rows" localSheetId="0" hidden="1">'Sheet1'!$1:$15</definedName>
    <definedName name="Z_AB87AC31_FB9F_49B4_BAE9_DE5E369D3744_.wvu.Rows" localSheetId="0" hidden="1">'Sheet1'!$1:$15</definedName>
    <definedName name="Z_B09FA106_8316_4070_B0D1_F6EE64E977CD_.wvu.Cols" localSheetId="0" hidden="1">'Sheet1'!$AA:$AB</definedName>
    <definedName name="Z_B09FA106_8316_4070_B0D1_F6EE64E977CD_.wvu.Rows" localSheetId="0" hidden="1">'Sheet1'!$1:$15</definedName>
    <definedName name="Z_BD982C44_6814_4B51_99A9_28FDBE486AE5_.wvu.Rows" localSheetId="0" hidden="1">'Sheet1'!$1:$15</definedName>
    <definedName name="Z_E76F41CD_1F98_4D98_B2E2_1EB7EA222C51_.wvu.Rows" localSheetId="0" hidden="1">'Sheet1'!$1:$15</definedName>
    <definedName name="Z_FC5A0465_9BC2_451F_9528_CEFE7A511C78_.wvu.Rows" localSheetId="0" hidden="1">'Sheet1'!$1:$15</definedName>
  </definedNames>
  <calcPr fullCalcOnLoad="1"/>
</workbook>
</file>

<file path=xl/sharedStrings.xml><?xml version="1.0" encoding="utf-8"?>
<sst xmlns="http://schemas.openxmlformats.org/spreadsheetml/2006/main" count="764" uniqueCount="240">
  <si>
    <r>
      <rPr>
        <b/>
        <sz val="11"/>
        <color indexed="8"/>
        <rFont val="Calibri"/>
        <family val="2"/>
      </rPr>
      <t>Objekt on KOV kehtivas arengukavas</t>
    </r>
    <r>
      <rPr>
        <sz val="11"/>
        <color indexed="8"/>
        <rFont val="Calibri"/>
        <family val="2"/>
      </rPr>
      <t xml:space="preserve"> (jah/ei)</t>
    </r>
  </si>
  <si>
    <t>Objekti nimetus</t>
  </si>
  <si>
    <t>Objekti aadress</t>
  </si>
  <si>
    <t>Maakond</t>
  </si>
  <si>
    <r>
      <t>Eeldatav tööde maksumus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kokku</t>
    </r>
    <r>
      <rPr>
        <sz val="11"/>
        <color indexed="8"/>
        <rFont val="Calibri"/>
        <family val="2"/>
      </rPr>
      <t xml:space="preserve"> (kroonides)</t>
    </r>
  </si>
  <si>
    <r>
      <t>Hoone kasulik pind</t>
    </r>
    <r>
      <rPr>
        <sz val="11"/>
        <color indexed="8"/>
        <rFont val="Calibri"/>
        <family val="2"/>
      </rPr>
      <t xml:space="preserve"> (m2)</t>
    </r>
  </si>
  <si>
    <r>
      <t xml:space="preserve">Keskmine õpilaste arv klassis III kooliastmes </t>
    </r>
    <r>
      <rPr>
        <sz val="11"/>
        <color indexed="8"/>
        <rFont val="Calibri"/>
        <family val="2"/>
      </rPr>
      <t>(ümardatud 1 koht pärast koma)</t>
    </r>
  </si>
  <si>
    <r>
      <t>Keskmine õpilaste arv klassis gümnaasiumiastmes</t>
    </r>
    <r>
      <rPr>
        <sz val="11"/>
        <color indexed="8"/>
        <rFont val="Calibri"/>
        <family val="2"/>
      </rPr>
      <t xml:space="preserve">  (ümardatud 1 koht pärast koma)</t>
    </r>
  </si>
  <si>
    <r>
      <rPr>
        <b/>
        <sz val="11"/>
        <color indexed="8"/>
        <rFont val="Calibri"/>
        <family val="2"/>
      </rPr>
      <t>Objekt on maakonna arengudokumendis</t>
    </r>
    <r>
      <rPr>
        <sz val="11"/>
        <color indexed="8"/>
        <rFont val="Calibri"/>
        <family val="2"/>
      </rPr>
      <t xml:space="preserve"> (kui jah, siis dokumendi nimi/ei)</t>
    </r>
  </si>
  <si>
    <r>
      <t>Hoone küttekulud</t>
    </r>
    <r>
      <rPr>
        <sz val="11"/>
        <color indexed="8"/>
        <rFont val="Calibri"/>
        <family val="2"/>
      </rPr>
      <t xml:space="preserve"> 2009 (MWh)</t>
    </r>
  </si>
  <si>
    <t>Harju</t>
  </si>
  <si>
    <t>Hiiu</t>
  </si>
  <si>
    <t>Ida-Viru</t>
  </si>
  <si>
    <t>Jõgeva</t>
  </si>
  <si>
    <t>Järva</t>
  </si>
  <si>
    <t>Põlva</t>
  </si>
  <si>
    <t>Lääne</t>
  </si>
  <si>
    <t>Pärnu</t>
  </si>
  <si>
    <t>Rapla</t>
  </si>
  <si>
    <t>Saare</t>
  </si>
  <si>
    <t>Tartu</t>
  </si>
  <si>
    <t>Valga</t>
  </si>
  <si>
    <t>Viljandi</t>
  </si>
  <si>
    <t>Võru</t>
  </si>
  <si>
    <t>Lääne-Viru</t>
  </si>
  <si>
    <t>jah</t>
  </si>
  <si>
    <t>ei</t>
  </si>
  <si>
    <r>
      <rPr>
        <b/>
        <sz val="11"/>
        <color indexed="8"/>
        <rFont val="Calibri"/>
        <family val="2"/>
      </rPr>
      <t xml:space="preserve">Objekt on tööde järgselt aktiivses avalikus kasutuses vähemalt 5 aastat </t>
    </r>
    <r>
      <rPr>
        <sz val="11"/>
        <color indexed="8"/>
        <rFont val="Calibri"/>
        <family val="2"/>
      </rPr>
      <t>(jah/ei)</t>
    </r>
  </si>
  <si>
    <t>Muu</t>
  </si>
  <si>
    <t>Maagaas</t>
  </si>
  <si>
    <t>Vedelgaas</t>
  </si>
  <si>
    <t>Põlevkiviõli</t>
  </si>
  <si>
    <t>Kerge kütteõli</t>
  </si>
  <si>
    <t>Kivisüsi</t>
  </si>
  <si>
    <t>Halupuit</t>
  </si>
  <si>
    <t>Hakkepuit</t>
  </si>
  <si>
    <t>Pellet</t>
  </si>
  <si>
    <t>Puidubrikett</t>
  </si>
  <si>
    <t>Elekter</t>
  </si>
  <si>
    <r>
      <rPr>
        <b/>
        <sz val="11"/>
        <color indexed="8"/>
        <rFont val="Calibri"/>
        <family val="2"/>
      </rPr>
      <t>Jrk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nr</t>
    </r>
  </si>
  <si>
    <t>Objekti ehitusregistri kood</t>
  </si>
  <si>
    <t>Hoone kasutamise otstarve</t>
  </si>
  <si>
    <r>
      <rPr>
        <b/>
        <sz val="11"/>
        <color indexed="8"/>
        <rFont val="Calibri"/>
        <family val="2"/>
      </rPr>
      <t>Teostatavad tööd hoone energiasäästlikkuse suurendamiseks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koos iga tegevuse prognoositava maksumusega</t>
    </r>
  </si>
  <si>
    <r>
      <t>Hoone elektrikulu</t>
    </r>
    <r>
      <rPr>
        <sz val="11"/>
        <color indexed="8"/>
        <rFont val="Calibri"/>
        <family val="2"/>
      </rPr>
      <t xml:space="preserve"> 2009 (kWh)</t>
    </r>
  </si>
  <si>
    <r>
      <rPr>
        <b/>
        <sz val="11"/>
        <color indexed="8"/>
        <rFont val="Calibri"/>
        <family val="2"/>
      </rPr>
      <t xml:space="preserve">Samade tööde teostamist on samaaegselt  kavandatud välistoetusest rahastavate investeeringukavade põhinimekirjas, saadud selleks vahendeid muudest allikatest või vastavate töödega on alustatud </t>
    </r>
    <r>
      <rPr>
        <sz val="11"/>
        <color indexed="8"/>
        <rFont val="Calibri"/>
        <family val="2"/>
      </rPr>
      <t xml:space="preserve">(jah/ei) </t>
    </r>
  </si>
  <si>
    <t>Taotleja eelistus projekti teostamise perioodi osas</t>
  </si>
  <si>
    <r>
      <t xml:space="preserve">Prognoositav energiasääst projekti elluviimisel </t>
    </r>
    <r>
      <rPr>
        <sz val="11"/>
        <rFont val="Calibri"/>
        <family val="2"/>
      </rPr>
      <t>(%)</t>
    </r>
  </si>
  <si>
    <r>
      <t>Tööd on võimalik lõpetada hiljemalt 2012.a lõpuks</t>
    </r>
    <r>
      <rPr>
        <sz val="11"/>
        <color indexed="8"/>
        <rFont val="Calibri"/>
        <family val="2"/>
      </rPr>
      <t xml:space="preserve"> (jah/ei)</t>
    </r>
  </si>
  <si>
    <r>
      <t xml:space="preserve">Muu </t>
    </r>
    <r>
      <rPr>
        <b/>
        <sz val="11"/>
        <color indexed="8"/>
        <rFont val="Calibri"/>
        <family val="2"/>
      </rPr>
      <t>informatsioon</t>
    </r>
  </si>
  <si>
    <r>
      <rPr>
        <b/>
        <sz val="11"/>
        <color indexed="8"/>
        <rFont val="Calibri"/>
        <family val="2"/>
      </rPr>
      <t xml:space="preserve">Esitaja on objekti omanik  </t>
    </r>
    <r>
      <rPr>
        <sz val="11"/>
        <color indexed="8"/>
        <rFont val="Calibri"/>
        <family val="2"/>
      </rPr>
      <t>(jah/ei)</t>
    </r>
  </si>
  <si>
    <t>Otseste kasusaajate arv</t>
  </si>
  <si>
    <t>Kontaktandmed</t>
  </si>
  <si>
    <t>Hoone kütteliik</t>
  </si>
  <si>
    <t>Kütte kogus 2009 ja kasutatud mõõtühik</t>
  </si>
  <si>
    <t>Esitaja</t>
  </si>
  <si>
    <t>Tegevusala</t>
  </si>
  <si>
    <t>Haridus</t>
  </si>
  <si>
    <t>Sotsiaalne kaitse või tervishoid</t>
  </si>
  <si>
    <t>Vabaaeg, kultuur ja religioon</t>
  </si>
  <si>
    <t>Tartu Linnavalitsus</t>
  </si>
  <si>
    <t>Tartu Kommertsgümnaasium</t>
  </si>
  <si>
    <t>Tartu Kunstigümnaasium</t>
  </si>
  <si>
    <t>Tartu Vene Lütseum</t>
  </si>
  <si>
    <t>Spordihoone Turu 8</t>
  </si>
  <si>
    <t>Tamme staadionihoone</t>
  </si>
  <si>
    <t>Tartu Lasteaed Tõruke</t>
  </si>
  <si>
    <t>Tartu Lasteaed Kelluke</t>
  </si>
  <si>
    <t>Tartu Lasteaed Ploomike</t>
  </si>
  <si>
    <t>Tartu Lasteaed Sass</t>
  </si>
  <si>
    <t>Tartu Lasteaed Mõmmik</t>
  </si>
  <si>
    <t>Tartu Lasteaed Kivike</t>
  </si>
  <si>
    <t xml:space="preserve">Tartu Lasteaed Helika </t>
  </si>
  <si>
    <t>Anne Saun</t>
  </si>
  <si>
    <t>Tartu Kutsehariduskeskuse õppehoone Põllu 11A</t>
  </si>
  <si>
    <t>Põllu 11 A Tartu</t>
  </si>
  <si>
    <t>kool</t>
  </si>
  <si>
    <t>suvi 2011 ja suvi 2012</t>
  </si>
  <si>
    <t>7361 866
info@khk.tartu.ee</t>
  </si>
  <si>
    <t>Tartu Kutsehariduskeskuse õppehoone Põllu 11C</t>
  </si>
  <si>
    <t>Põllu 11 C Tartu</t>
  </si>
  <si>
    <t>kooli ühiselamu</t>
  </si>
  <si>
    <t>Tartu Kutsehariduskeskuse õppekoda Põllu 11B</t>
  </si>
  <si>
    <t>Põllu 11 B Tartu</t>
  </si>
  <si>
    <t>Tartu Kutsehariduskeskuse õppehoone Kopli 1A</t>
  </si>
  <si>
    <t>Kopli 1 A Tartu</t>
  </si>
  <si>
    <t>Hoone koridoride ja spordisaali osas lamekatuste  soojustamine kokku 1412,0 m2</t>
  </si>
  <si>
    <t>Anne 65, 50703 Tartu</t>
  </si>
  <si>
    <t>Raatuse 88a, 51009 Tartu</t>
  </si>
  <si>
    <t>Aianduse 4, 50110 Tartu</t>
  </si>
  <si>
    <t>Anne 63, 50703 Tartu</t>
  </si>
  <si>
    <t>Kaunase pst. 69, 50706 Tartu</t>
  </si>
  <si>
    <t>Tamme pst. 43a, 50406 Tartu</t>
  </si>
  <si>
    <t>Ploomi 1, 50110 Tartu</t>
  </si>
  <si>
    <t>Kivi   44, 51009 Tartu</t>
  </si>
  <si>
    <t>Kalevi 52a, 50103 Tartu</t>
  </si>
  <si>
    <t>Aleksandri 10, 51004 Tartu</t>
  </si>
  <si>
    <t>Mõisavahe 32, 50708 Tartu</t>
  </si>
  <si>
    <t>Põhikooli või gümnaasiumi  õppehoone</t>
  </si>
  <si>
    <t>Anne 44, 50703 Tartu</t>
  </si>
  <si>
    <t>Turu 8, 51014 Tartu</t>
  </si>
  <si>
    <t>Tartu Kesklinna Lastekeskus</t>
  </si>
  <si>
    <t>Akadeemia 2, 51003 Tartu</t>
  </si>
  <si>
    <t>Uus 54, 50606 Tartu</t>
  </si>
  <si>
    <t>Tähe 103, 50107 Tartu</t>
  </si>
  <si>
    <t>Koolieelne lasteasutus</t>
  </si>
  <si>
    <t>Tartu Lasteaed Piilupesa</t>
  </si>
  <si>
    <t>Tartu Lasteaed Poku</t>
  </si>
  <si>
    <t>Tartu Laste Turvakodu</t>
  </si>
  <si>
    <t>Tamme pst.24a, 50404 Tartu</t>
  </si>
  <si>
    <t>Tartu Descartesi Lütseum</t>
  </si>
  <si>
    <t>Tartu Tamme Gümnaasium</t>
  </si>
  <si>
    <t>Tartu Forseliuse Gümnaasium</t>
  </si>
  <si>
    <t>Tartu Karlova Gümnaasium</t>
  </si>
  <si>
    <t>Tartu Kesklinna Kool</t>
  </si>
  <si>
    <t>Lina 2, 50108 Tartu</t>
  </si>
  <si>
    <t>Kroonuaia 7, 51007 Tartu</t>
  </si>
  <si>
    <t>Vana osa sokli soojustamine. Projekt olemas</t>
  </si>
  <si>
    <t>Tartu Veeriku Kool</t>
  </si>
  <si>
    <t>Veeriku 41, 50407 Tartu</t>
  </si>
  <si>
    <t>Kaunase pst. 71, 50706 Tartu</t>
  </si>
  <si>
    <t>Tartu Annelinna Gümnaasium</t>
  </si>
  <si>
    <t>Kaunase pst. 68, 50708 Tartu</t>
  </si>
  <si>
    <t>Kaunase pst. 70, 50706 Tartu</t>
  </si>
  <si>
    <t>Ropka 34, 50111 Tartu</t>
  </si>
  <si>
    <t>Anne 69, 50704 Tartu</t>
  </si>
  <si>
    <t xml:space="preserve">Tähe 101, </t>
  </si>
  <si>
    <t>Mittetulundusühingute hoone</t>
  </si>
  <si>
    <t>laste turvakodu</t>
  </si>
  <si>
    <t>Tartu Lasteaed Kannike</t>
  </si>
  <si>
    <t>Ravila 43, 50408 Tartu</t>
  </si>
  <si>
    <t>Tartu Lasteaed Triinu ja Taavi</t>
  </si>
  <si>
    <t>Kaunase pst. 67, 50706 Tartu</t>
  </si>
  <si>
    <t>Tartu Lasteaed Ristikhein</t>
  </si>
  <si>
    <t>Ropka tee 25, 51013 Tartu</t>
  </si>
  <si>
    <t>Tartu Lasteaed Krõll</t>
  </si>
  <si>
    <t>Tartu Lasteaed Hellik</t>
  </si>
  <si>
    <t>Aardla 138, 50103 Tartu</t>
  </si>
  <si>
    <t>Tartu Lasteaed Annike</t>
  </si>
  <si>
    <t>Anne 9, 50603 Tartu</t>
  </si>
  <si>
    <t>Katusekatte rek. (koos soojustamisega). Projekt olemas</t>
  </si>
  <si>
    <t>Tartu Raatuse Gümnaasium</t>
  </si>
  <si>
    <t>Tiigi 55, 50410 Tartu</t>
  </si>
  <si>
    <t>6081,3 (1880)</t>
  </si>
  <si>
    <t>8054 (2674,9)</t>
  </si>
  <si>
    <t>3933,6  (1164)</t>
  </si>
  <si>
    <t>8177,9  (2642)</t>
  </si>
  <si>
    <t>7446,5  (2283,2)</t>
  </si>
  <si>
    <t>7435,7 (2642)</t>
  </si>
  <si>
    <t>6862,4  (2246)</t>
  </si>
  <si>
    <t>4557,1  (1820)</t>
  </si>
  <si>
    <t>4589,2  (2158,7)</t>
  </si>
  <si>
    <t>7252,5  (2444)</t>
  </si>
  <si>
    <t>7214,9  (2414)</t>
  </si>
  <si>
    <t>7389,8  (2646,1)</t>
  </si>
  <si>
    <t>7753,1  (2413)</t>
  </si>
  <si>
    <t>783  (451)</t>
  </si>
  <si>
    <t>3380,2  (1530)</t>
  </si>
  <si>
    <t>2493,9  (1097)</t>
  </si>
  <si>
    <t>999,9  (728)</t>
  </si>
  <si>
    <t>2112,5  (1092)</t>
  </si>
  <si>
    <t>941,8  (591)</t>
  </si>
  <si>
    <t>3441,1  (1332 )</t>
  </si>
  <si>
    <t>3782,8  (1548 )</t>
  </si>
  <si>
    <t>2753,9  (1109)</t>
  </si>
  <si>
    <t>1432,5  (774)</t>
  </si>
  <si>
    <t>3388,3  (1511)</t>
  </si>
  <si>
    <t>3767,5  (1797)</t>
  </si>
  <si>
    <t>2286,5  (8630,3)</t>
  </si>
  <si>
    <t>Anne 67, 50704 Tartu</t>
  </si>
  <si>
    <t>2769,2  (1101)</t>
  </si>
  <si>
    <t>3485,1  (1511)</t>
  </si>
  <si>
    <t>2087,2  (1089)</t>
  </si>
  <si>
    <t>4110,7  (3566)</t>
  </si>
  <si>
    <t>1424  (885)</t>
  </si>
  <si>
    <t>Spordihall, võimla</t>
  </si>
  <si>
    <t>4885,7  (1651)</t>
  </si>
  <si>
    <t>4871,7  (2078)</t>
  </si>
  <si>
    <t>2955,1  (710)</t>
  </si>
  <si>
    <t>Hoone katuse  soojustamine ( 720000.-). Fassaadi soojustamine (4830000.-)</t>
  </si>
  <si>
    <t>1702,7  (1005)</t>
  </si>
  <si>
    <t>Hoone lamekatuse soojustamine (1005000.-). Küttesüsteemi rekonstrueerimine (555000.-)</t>
  </si>
  <si>
    <t>642,5 (280)</t>
  </si>
  <si>
    <t>698,1  (400)</t>
  </si>
  <si>
    <t>Keskküttesüsteemi rek.(2200000.-) - projekt olemas. Pööningu vahelae soojustamine (550000.-)</t>
  </si>
  <si>
    <t>Tartu Lasteaed Rukkilill</t>
  </si>
  <si>
    <t>805  (485)</t>
  </si>
  <si>
    <t>Katuse soojustamine (1650000.-) Fassaadi soojustamine 1100m2 (1900000.-). Sokli soojustamine 103m2 (160000.-).  Avatäidete vahetus 330m2 (1500000.-). Projekt olemas</t>
  </si>
  <si>
    <t>Keskküttesüsteemi rek. (570000.-) - projekt olemas. Fassaadi ja sokli projekteerimine ( 160000.-). Fassaadi soojustamine (1100000.-). Sokli soojustamine (310000.-).</t>
  </si>
  <si>
    <t>Juurdeehituse fassaadi ja sokli soojustamine (4200000.-). Pööningulae soojustamine (740000.-).  Projekt olemas</t>
  </si>
  <si>
    <t>Projekteerimine (300000.-). Keskküttesüsteemi rek.(550000.-). Fassaadi ja sokli soojustamine (1500000.- ). Osaline avatäidete vahetus (210000.- ).</t>
  </si>
  <si>
    <t>Projekteerimine (290000.-). . Fassaadi ja sokli soojustamine (1510000.- ). Katuslae soojustamine (885000.-)</t>
  </si>
  <si>
    <t>Tamme pst 1, Tartu</t>
  </si>
  <si>
    <t>Sepa 18, 50113 Tartu</t>
  </si>
  <si>
    <t>Vanemuise 48, 51003 Tartu</t>
  </si>
  <si>
    <t>Tartu Mart Reiniku Gümnaasium</t>
  </si>
  <si>
    <t>4872  (1668)</t>
  </si>
  <si>
    <t>Fassaadi ja sokli soojustamine (5830000.-), keskküttesüsteemi rek. (4430000). A-korpuse katuse soojustamine (930000.-). Projekt olemas</t>
  </si>
  <si>
    <t xml:space="preserve">Projekteerimine (300000.-). Fassaadi soojustamine 3200m2 (4800000.-). Ventilatsioonisüsteemi rek.(1000000.-). Akende osaline vahetus (100000.-). Katuslae soojustamine (1900000.-) </t>
  </si>
  <si>
    <t>Projekteerimine (300000). Keskküttesüsteemi rek.(4500000.-). Fassaadi ja sokli soojustamine (8000000.-). Katuse soojustamine (2650000.-)</t>
  </si>
  <si>
    <t>Projekteerimine (300000.-). Keskküttesüsteemi rek.(4150000.-). Fassaadi ja sokli soojustamine (6900000.-). Katuse soojustamine (2300000.-)</t>
  </si>
  <si>
    <t>Projekteerimine (300000.-). Keskküttesüsteemi rek.(4150000.-)  Fassaadi ja sokli soojustamine (6900000.-). Katuslae rek.(2700000.-)</t>
  </si>
  <si>
    <t>Fassaadi ja sokli soojustamine (7820000.-). Keskküttesüsteemi rek.(1900000). Katuslae soojustamine (2250000.-). Projekt olemas.</t>
  </si>
  <si>
    <t>Projekteerimine (300000.-). Keskküttesüsteemi rek. (4000000.-) Fassaadide ja sokli soojustamine (7100000.-). Katuse soojustamine (2500000.-)</t>
  </si>
  <si>
    <t>Projekteerimine (300000.-). Keskküttesüsteemi rek. (4000000.-). Fassaadide ja sokli soojustamine (7000000). Katuse soojustamine (2500000.-).</t>
  </si>
  <si>
    <t>Projekteerimine (300000.-). Keskküttesüsteemi rek. (4300000.-). Fassaadide ja sokli soojustamine (7100000.-). Katuslae soojustamine (2400000.-)</t>
  </si>
  <si>
    <t>Osaline avatäidete vahetus (160000.-). Küttesüsteemi rekonstrueerimine (500000.-). Fassaadide soojustamine (1050000.-). Sokli soojustamine (120000.-). Pööningulae soojustamine (200000.-). Projekt olemas</t>
  </si>
  <si>
    <t>Projekteerimine (300000.-). Avatäidete vahetus (1200000.-). Küttesüsteemi rek. (2850000.-). Fassaadi ja sokli soojustamine (2900000.-). Katuse soojustamine (1550000.-)</t>
  </si>
  <si>
    <t>Trepikodade avatäidete vahetus+köögi ventilatsioon (400000.-) - projekt olemas. Projekteerimine (150000.-). Keskküttesüsteemi rek. (1200000.-). Fassaadi ja sokli soojustamine (2500000.- ).</t>
  </si>
  <si>
    <t>Keskküttesüsteemi rek.(550000.-) - projekt olemas. Projekteerimine (100000.-). Fassaadi ja sokli soojustamine (2100000.- ). Pööningulae soojustamine (300000.-).</t>
  </si>
  <si>
    <t>Projekteerimine (300000.-). Keskküttesüsteemi rek.(1950000.-). Avatäidete vahetamine (1400000.-). Fassaadi ja sokli soojustamine (2700000.-) ). Katuslae soojustamine (1350000.-).  Köögi ventilatsioonisüsteemi rek.(250000.- ) - projekt olemas.</t>
  </si>
  <si>
    <t>Projekteerimine ( 300000.-). Keskküttesüsteemi rek.(2100000). Fassaadi ja sokli soojustamine (2900000.- ).  Katuslae soojustamine (1600000.-).</t>
  </si>
  <si>
    <t>Projekteerimine (300000.-). Keskküttesüsteemi rek.(1100000.-). Fassaadi ja sokli soojustamine (2200000.-). Katuslae soojustamine (1150000.-). Köögi ventilatsiooni rek.(250000.- ) - projekt olemas</t>
  </si>
  <si>
    <t>Projekteerimine (300000.-). Keskküttesüsteemi rek.(900000.-). Fassaadi soojustamine (3680000.-). Sokli soojustamine (340000.-). Pööningulae soojustamine (350000.-).</t>
  </si>
  <si>
    <t>Projekteerimine (300000.-). Fassaadi ja sokli soojustamine (2900000.-). Katuslae soojustamine (1650000.-). Keskküttesüsteemi rek.(1900000.-)</t>
  </si>
  <si>
    <t>Projekteerimine (300000.-). Fassaadi ja sokli soojustamine (3100000.-). Katuslae soojustamine (1800000.-). Keskküttesüsteemi rek.(2100000.-)</t>
  </si>
  <si>
    <t>Projekteerimine (300000.-). Fassaadi ja sokli soojustamine (2550000.-). Katuslae soojustamine (900000.-). Keskküttesüsteemi rek.(1300000.-)</t>
  </si>
  <si>
    <t xml:space="preserve">Projekteerimine (300000.-). Keskküttesüsteemi rek.(1600000.-). Fassaadi ja sokli soojustamine (2200000.- ). Katuslae soojustamine (1200000.-). </t>
  </si>
  <si>
    <t>Projekteerimine (300000.-). Keskkütte rek.(2000000.-). Fassaadi ja sokli soojustamine (2900000.- ).  Katuslae soojustamine (1600000.-).</t>
  </si>
  <si>
    <t>Projekteerimine (300000.-). Keskküttesüsteemi rek.(1200000.-). Fassaadi ja sokli soojustamine (2500000.- ). Katuslae soojustamine (1150000.-).</t>
  </si>
  <si>
    <t>Projekt olemas. Keskküttesüsteemi rek.(500000.-). Elektrivalgustuse rek.(470000.-). Fassaadi ja sokli soojustamine (1450000.- ). Katuslae soojustamine (500000.-)</t>
  </si>
  <si>
    <t>küttesüsteemi ja küttesõlmede projekteerimine = 150000.-
küttesüsteemi ja sõlmede rekonstrueerimine 2800000.-
Lamekatuseosa lisasoojustus 
488 m2 = 400000.-</t>
  </si>
  <si>
    <t>Projekteerimine (100000.-) Küttesüsteemi rek (390000.-)</t>
  </si>
  <si>
    <t xml:space="preserve">Projekteerimine (300000.-). Keskküttesüsteemi rek. (2700000.-).  Uuema osa fassaadi soojustamine (4400000 ). Pööningulae soojustamine (200000.-). Katuslae soojustamine (1250000.-) </t>
  </si>
  <si>
    <t>Projekteerimine (150000.-). Avatäidete osaline vahetus (180000.- ). Köögi ventilatsiooni rek. (250000.-). Fassaadi ja sokli soojustamine (2500000.-). Pööningulae soojustamine (450000.-).</t>
  </si>
  <si>
    <t>Hakkepuit 44,3%  Turvas 43,4%           Maagaas 12,3%</t>
  </si>
  <si>
    <t>90500m3</t>
  </si>
  <si>
    <t>Staadioni 48,  Tartu</t>
  </si>
  <si>
    <t>3091,8  (1563)</t>
  </si>
  <si>
    <t>Projekteerimine (300000.-). Fassaadide ja sokli soojustamine (6500000 ). Katuslae soojustamine (2650000.-). Välisuste ja soklikorruse akende vahetamine (450000.- ).</t>
  </si>
  <si>
    <t>Projekteerimine (500000.- ). Keskküttesüsteemi rek (1760000.-). Fassaadi ja sokli soojustamine (5100000.- ). Pööningulae soojustamine (690000.-)</t>
  </si>
  <si>
    <t>Tartu Kivilinna Gümnaasium  (  uus hoone )</t>
  </si>
  <si>
    <t>Tartu Kivilinna Gümnaasium  (vana hoone )</t>
  </si>
  <si>
    <t>7 361 292              lvo@raad.tartu.ee</t>
  </si>
  <si>
    <t>linna saun</t>
  </si>
  <si>
    <t>Spordi olmehoone, muu spordihoone</t>
  </si>
  <si>
    <t>Elamu ja kommunaalmajandus</t>
  </si>
  <si>
    <t>Piirkonna noorte päevakeskus 234,1m2 (40%), Puhkpilliorkester "Tartu" 165,7m2 (28%), Arsis kellade kool (151,6m2 (26%), peale selle kasutab 38,7m2 (6%) pinda MTÜ Händikäpp, kes tegeleb puuetega inimestega. Lisanduvad üldkasutatavad pinnad.</t>
  </si>
  <si>
    <t xml:space="preserve">Eakate päevakeskus 510,6m2 (17%), perearstid 131,8m2 (4,3%), apteek 81,4m2 (2,7%), MTÜ Iseseisev Elu 48,5 m2(1,6%),Tartu varrjupaik 179,6 (5,9%),Tartu Koidu Keskus MTÜ 47,3 m2 (1,6%), Kohvik Lutsuland OÜ 161,6 m2 (5,3%), Tartu LV linnavarade osakond (tühi pind) 1885m2 (61,9%) </t>
  </si>
  <si>
    <r>
      <t xml:space="preserve">Hakkepuit 44,3%  Turvas 43,4%           Maagaas 12,3%  </t>
    </r>
    <r>
      <rPr>
        <sz val="11"/>
        <color indexed="10"/>
        <rFont val="Calibri"/>
        <family val="2"/>
      </rPr>
      <t>Kasusaajaid: noortekeskus 112</t>
    </r>
  </si>
  <si>
    <r>
      <t xml:space="preserve">Hakkepuit 44,3%  Turvas 43,4%           Maagaas 12,3%  Hoone on muinsuskaitse all kultuuriväärtusena. </t>
    </r>
    <r>
      <rPr>
        <sz val="11"/>
        <color indexed="10"/>
        <rFont val="Calibri"/>
        <family val="2"/>
      </rPr>
      <t xml:space="preserve">Kasusaajad: Eakate päevakeskus 115 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</si>
</sst>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&quot;Jah&quot;;&quot;Jah&quot;;&quot;Ei&quot;"/>
    <numFmt numFmtId="178" formatCode="&quot;Tõene&quot;;&quot;Tõene&quot;;&quot;Väär&quot;"/>
    <numFmt numFmtId="179" formatCode="&quot;Sees&quot;;&quot;Sees&quot;;&quot;Väljas&quot;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63"/>
      <name val="Calibri"/>
      <family val="2"/>
    </font>
    <font>
      <sz val="11"/>
      <color indexed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23" borderId="10" xfId="0" applyFont="1" applyFill="1" applyBorder="1" applyAlignment="1">
      <alignment wrapText="1"/>
    </xf>
    <xf numFmtId="0" fontId="1" fillId="23" borderId="10" xfId="0" applyFont="1" applyFill="1" applyBorder="1" applyAlignment="1">
      <alignment wrapText="1"/>
    </xf>
    <xf numFmtId="0" fontId="0" fillId="23" borderId="10" xfId="0" applyFill="1" applyBorder="1" applyAlignment="1">
      <alignment wrapText="1"/>
    </xf>
    <xf numFmtId="0" fontId="4" fillId="23" borderId="10" xfId="0" applyFont="1" applyFill="1" applyBorder="1" applyAlignment="1">
      <alignment wrapText="1"/>
    </xf>
    <xf numFmtId="0" fontId="1" fillId="23" borderId="10" xfId="0" applyFont="1" applyFill="1" applyBorder="1" applyAlignment="1">
      <alignment wrapText="1"/>
    </xf>
    <xf numFmtId="0" fontId="4" fillId="2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0" fontId="0" fillId="23" borderId="10" xfId="0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23" borderId="10" xfId="0" applyFont="1" applyFill="1" applyBorder="1" applyAlignment="1">
      <alignment horizontal="center" wrapText="1"/>
    </xf>
    <xf numFmtId="0" fontId="1" fillId="23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2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A52">
      <selection activeCell="D55" sqref="D55"/>
    </sheetView>
  </sheetViews>
  <sheetFormatPr defaultColWidth="9.140625" defaultRowHeight="15"/>
  <cols>
    <col min="1" max="1" width="5.140625" style="14" customWidth="1"/>
    <col min="2" max="2" width="9.57421875" style="14" customWidth="1"/>
    <col min="3" max="3" width="19.7109375" style="14" customWidth="1"/>
    <col min="4" max="4" width="27.28125" style="0" customWidth="1"/>
    <col min="5" max="5" width="18.8515625" style="0" customWidth="1"/>
    <col min="6" max="6" width="12.57421875" style="0" customWidth="1"/>
    <col min="7" max="7" width="25.140625" style="0" customWidth="1"/>
    <col min="8" max="8" width="11.8515625" style="14" customWidth="1"/>
    <col min="9" max="9" width="11.140625" style="0" customWidth="1"/>
    <col min="10" max="10" width="29.421875" style="0" customWidth="1"/>
    <col min="11" max="11" width="11.421875" style="0" customWidth="1"/>
    <col min="12" max="12" width="9.421875" style="0" customWidth="1"/>
    <col min="13" max="13" width="10.57421875" style="0" customWidth="1"/>
    <col min="14" max="14" width="11.421875" style="0" customWidth="1"/>
    <col min="15" max="15" width="13.140625" style="0" customWidth="1"/>
    <col min="16" max="16" width="15.421875" style="0" customWidth="1"/>
    <col min="17" max="17" width="12.28125" style="0" customWidth="1"/>
    <col min="18" max="18" width="12.57421875" style="0" customWidth="1"/>
    <col min="19" max="19" width="13.421875" style="0" customWidth="1"/>
    <col min="20" max="20" width="12.00390625" style="0" customWidth="1"/>
    <col min="22" max="22" width="8.00390625" style="0" customWidth="1"/>
    <col min="23" max="23" width="12.7109375" style="0" customWidth="1"/>
    <col min="24" max="24" width="28.00390625" style="0" customWidth="1"/>
    <col min="25" max="25" width="10.421875" style="0" customWidth="1"/>
    <col min="26" max="26" width="10.57421875" style="0" customWidth="1"/>
    <col min="27" max="27" width="19.28125" style="0" customWidth="1"/>
    <col min="28" max="28" width="17.140625" style="0" customWidth="1"/>
  </cols>
  <sheetData>
    <row r="1" spans="1:16" s="2" customFormat="1" ht="15" hidden="1">
      <c r="A1" s="21"/>
      <c r="B1" s="21" t="s">
        <v>10</v>
      </c>
      <c r="C1" s="21"/>
      <c r="H1" s="21" t="s">
        <v>56</v>
      </c>
      <c r="P1" s="2" t="s">
        <v>38</v>
      </c>
    </row>
    <row r="2" spans="1:16" s="2" customFormat="1" ht="15" hidden="1">
      <c r="A2" s="21"/>
      <c r="B2" s="21" t="s">
        <v>11</v>
      </c>
      <c r="C2" s="21"/>
      <c r="H2" s="21" t="s">
        <v>58</v>
      </c>
      <c r="P2" s="2" t="s">
        <v>29</v>
      </c>
    </row>
    <row r="3" spans="1:16" s="2" customFormat="1" ht="15" hidden="1">
      <c r="A3" s="21"/>
      <c r="B3" s="21" t="s">
        <v>12</v>
      </c>
      <c r="C3" s="21"/>
      <c r="H3" s="21" t="s">
        <v>57</v>
      </c>
      <c r="P3" s="2" t="s">
        <v>30</v>
      </c>
    </row>
    <row r="4" spans="1:16" s="2" customFormat="1" ht="15" hidden="1">
      <c r="A4" s="21"/>
      <c r="B4" s="21" t="s">
        <v>13</v>
      </c>
      <c r="C4" s="21"/>
      <c r="H4" s="21" t="s">
        <v>28</v>
      </c>
      <c r="P4" s="2" t="s">
        <v>31</v>
      </c>
    </row>
    <row r="5" spans="1:16" s="2" customFormat="1" ht="15" hidden="1">
      <c r="A5" s="21"/>
      <c r="B5" s="21" t="s">
        <v>14</v>
      </c>
      <c r="C5" s="21"/>
      <c r="H5" s="21"/>
      <c r="P5" s="2" t="s">
        <v>32</v>
      </c>
    </row>
    <row r="6" spans="1:16" s="2" customFormat="1" ht="15" hidden="1">
      <c r="A6" s="21"/>
      <c r="B6" s="21" t="s">
        <v>16</v>
      </c>
      <c r="C6" s="21"/>
      <c r="H6" s="21"/>
      <c r="P6" s="2" t="s">
        <v>33</v>
      </c>
    </row>
    <row r="7" spans="1:16" s="2" customFormat="1" ht="15" hidden="1">
      <c r="A7" s="21"/>
      <c r="B7" s="21" t="s">
        <v>24</v>
      </c>
      <c r="C7" s="21"/>
      <c r="H7" s="21"/>
      <c r="P7" s="2" t="s">
        <v>34</v>
      </c>
    </row>
    <row r="8" spans="1:16" s="2" customFormat="1" ht="15" hidden="1">
      <c r="A8" s="21"/>
      <c r="B8" s="21" t="s">
        <v>15</v>
      </c>
      <c r="C8" s="21"/>
      <c r="H8" s="21"/>
      <c r="P8" s="2" t="s">
        <v>35</v>
      </c>
    </row>
    <row r="9" spans="1:16" s="2" customFormat="1" ht="15" hidden="1">
      <c r="A9" s="21"/>
      <c r="B9" s="21" t="s">
        <v>17</v>
      </c>
      <c r="C9" s="21"/>
      <c r="H9" s="21"/>
      <c r="P9" s="2" t="s">
        <v>36</v>
      </c>
    </row>
    <row r="10" spans="1:16" s="2" customFormat="1" ht="15" hidden="1">
      <c r="A10" s="21"/>
      <c r="B10" s="21" t="s">
        <v>18</v>
      </c>
      <c r="C10" s="21"/>
      <c r="H10" s="21"/>
      <c r="P10" s="2" t="s">
        <v>37</v>
      </c>
    </row>
    <row r="11" spans="1:16" s="2" customFormat="1" ht="15" hidden="1">
      <c r="A11" s="21"/>
      <c r="B11" s="21" t="s">
        <v>19</v>
      </c>
      <c r="C11" s="21"/>
      <c r="H11" s="21"/>
      <c r="P11" s="2" t="s">
        <v>28</v>
      </c>
    </row>
    <row r="12" spans="1:26" s="2" customFormat="1" ht="15" hidden="1">
      <c r="A12" s="21"/>
      <c r="B12" s="21" t="s">
        <v>20</v>
      </c>
      <c r="C12" s="21"/>
      <c r="H12" s="21"/>
      <c r="U12" s="2" t="s">
        <v>25</v>
      </c>
      <c r="V12" s="2" t="s">
        <v>25</v>
      </c>
      <c r="W12" s="2" t="s">
        <v>25</v>
      </c>
      <c r="X12" s="2" t="s">
        <v>25</v>
      </c>
      <c r="Y12" s="2" t="s">
        <v>25</v>
      </c>
      <c r="Z12" s="2">
        <v>2011</v>
      </c>
    </row>
    <row r="13" spans="1:26" s="2" customFormat="1" ht="15" hidden="1">
      <c r="A13" s="21"/>
      <c r="B13" s="21" t="s">
        <v>21</v>
      </c>
      <c r="C13" s="21"/>
      <c r="H13" s="21"/>
      <c r="U13" s="2" t="s">
        <v>26</v>
      </c>
      <c r="V13" s="2" t="s">
        <v>26</v>
      </c>
      <c r="W13" s="2" t="s">
        <v>26</v>
      </c>
      <c r="X13" s="2" t="s">
        <v>26</v>
      </c>
      <c r="Y13" s="2" t="s">
        <v>26</v>
      </c>
      <c r="Z13" s="2">
        <v>2012</v>
      </c>
    </row>
    <row r="14" spans="1:8" s="2" customFormat="1" ht="15" hidden="1">
      <c r="A14" s="21"/>
      <c r="B14" s="21" t="s">
        <v>22</v>
      </c>
      <c r="C14" s="21"/>
      <c r="H14" s="21"/>
    </row>
    <row r="15" spans="1:8" s="2" customFormat="1" ht="15" hidden="1">
      <c r="A15" s="21"/>
      <c r="B15" s="21" t="s">
        <v>23</v>
      </c>
      <c r="C15" s="21"/>
      <c r="H15" s="21"/>
    </row>
    <row r="16" spans="1:28" ht="1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  <c r="Q16" s="3">
        <v>17</v>
      </c>
      <c r="R16" s="3">
        <v>18</v>
      </c>
      <c r="S16" s="3">
        <v>19</v>
      </c>
      <c r="T16" s="3">
        <v>20</v>
      </c>
      <c r="U16" s="3">
        <v>21</v>
      </c>
      <c r="V16" s="3">
        <v>22</v>
      </c>
      <c r="W16" s="3">
        <v>23</v>
      </c>
      <c r="X16" s="3">
        <v>24</v>
      </c>
      <c r="Y16" s="3">
        <v>25</v>
      </c>
      <c r="Z16" s="3">
        <v>26</v>
      </c>
      <c r="AA16" s="3">
        <v>27</v>
      </c>
      <c r="AB16" s="3">
        <v>28</v>
      </c>
    </row>
    <row r="17" spans="1:28" s="1" customFormat="1" ht="129" customHeight="1">
      <c r="A17" s="13" t="s">
        <v>39</v>
      </c>
      <c r="B17" s="23" t="s">
        <v>3</v>
      </c>
      <c r="C17" s="22" t="s">
        <v>54</v>
      </c>
      <c r="D17" s="5" t="s">
        <v>1</v>
      </c>
      <c r="E17" s="5" t="s">
        <v>2</v>
      </c>
      <c r="F17" s="5" t="s">
        <v>40</v>
      </c>
      <c r="G17" s="8" t="s">
        <v>41</v>
      </c>
      <c r="H17" s="22" t="s">
        <v>55</v>
      </c>
      <c r="I17" s="9" t="s">
        <v>50</v>
      </c>
      <c r="J17" s="6" t="s">
        <v>42</v>
      </c>
      <c r="K17" s="5" t="s">
        <v>4</v>
      </c>
      <c r="L17" s="5" t="s">
        <v>5</v>
      </c>
      <c r="M17" s="5" t="s">
        <v>43</v>
      </c>
      <c r="N17" s="5" t="s">
        <v>9</v>
      </c>
      <c r="O17" s="5" t="s">
        <v>53</v>
      </c>
      <c r="P17" s="5" t="s">
        <v>52</v>
      </c>
      <c r="Q17" s="7" t="s">
        <v>46</v>
      </c>
      <c r="R17" s="5" t="s">
        <v>6</v>
      </c>
      <c r="S17" s="5" t="s">
        <v>7</v>
      </c>
      <c r="T17" s="4" t="s">
        <v>8</v>
      </c>
      <c r="U17" s="4" t="s">
        <v>0</v>
      </c>
      <c r="V17" s="6" t="s">
        <v>49</v>
      </c>
      <c r="W17" s="17" t="s">
        <v>27</v>
      </c>
      <c r="X17" s="6" t="s">
        <v>44</v>
      </c>
      <c r="Y17" s="7" t="s">
        <v>47</v>
      </c>
      <c r="Z17" s="7" t="s">
        <v>45</v>
      </c>
      <c r="AA17" s="5" t="s">
        <v>48</v>
      </c>
      <c r="AB17" s="5" t="s">
        <v>51</v>
      </c>
    </row>
    <row r="18" spans="1:28" ht="84.75" customHeight="1">
      <c r="A18" s="12">
        <v>1</v>
      </c>
      <c r="B18" s="11" t="s">
        <v>20</v>
      </c>
      <c r="C18" s="11" t="s">
        <v>59</v>
      </c>
      <c r="D18" s="10" t="s">
        <v>62</v>
      </c>
      <c r="E18" s="10" t="s">
        <v>102</v>
      </c>
      <c r="F18" s="20">
        <v>104017302</v>
      </c>
      <c r="G18" s="10" t="s">
        <v>97</v>
      </c>
      <c r="H18" s="11" t="s">
        <v>56</v>
      </c>
      <c r="I18" s="11">
        <v>720</v>
      </c>
      <c r="J18" s="10" t="s">
        <v>201</v>
      </c>
      <c r="K18" s="10">
        <v>11970000</v>
      </c>
      <c r="L18" s="11" t="s">
        <v>148</v>
      </c>
      <c r="M18" s="11">
        <v>136748</v>
      </c>
      <c r="N18" s="11">
        <v>785.4</v>
      </c>
      <c r="O18" s="10"/>
      <c r="P18" s="10" t="s">
        <v>28</v>
      </c>
      <c r="Q18" s="11">
        <v>22</v>
      </c>
      <c r="R18" s="11">
        <v>21</v>
      </c>
      <c r="S18" s="11">
        <v>21.8</v>
      </c>
      <c r="T18" s="11" t="s">
        <v>26</v>
      </c>
      <c r="U18" s="11" t="s">
        <v>25</v>
      </c>
      <c r="V18" s="11" t="s">
        <v>25</v>
      </c>
      <c r="W18" s="11" t="s">
        <v>25</v>
      </c>
      <c r="X18" s="11" t="s">
        <v>26</v>
      </c>
      <c r="Y18" s="11" t="s">
        <v>25</v>
      </c>
      <c r="Z18" s="11">
        <v>2011</v>
      </c>
      <c r="AA18" s="10" t="s">
        <v>224</v>
      </c>
      <c r="AB18" s="10" t="s">
        <v>232</v>
      </c>
    </row>
    <row r="19" spans="1:28" ht="105" customHeight="1">
      <c r="A19" s="12">
        <v>2</v>
      </c>
      <c r="B19" s="11" t="s">
        <v>20</v>
      </c>
      <c r="C19" s="11" t="s">
        <v>59</v>
      </c>
      <c r="D19" s="10" t="s">
        <v>194</v>
      </c>
      <c r="E19" s="10" t="s">
        <v>193</v>
      </c>
      <c r="F19" s="11">
        <v>104013420</v>
      </c>
      <c r="G19" s="10" t="s">
        <v>97</v>
      </c>
      <c r="H19" s="11" t="s">
        <v>56</v>
      </c>
      <c r="I19" s="11">
        <v>1066</v>
      </c>
      <c r="J19" s="10" t="s">
        <v>222</v>
      </c>
      <c r="K19" s="10">
        <v>8850000</v>
      </c>
      <c r="L19" s="11" t="s">
        <v>195</v>
      </c>
      <c r="M19" s="18">
        <v>229162</v>
      </c>
      <c r="N19" s="11">
        <v>879.2</v>
      </c>
      <c r="O19" s="10"/>
      <c r="P19" s="10" t="s">
        <v>28</v>
      </c>
      <c r="Q19" s="11">
        <v>20</v>
      </c>
      <c r="R19" s="11">
        <v>27.9</v>
      </c>
      <c r="S19" s="11">
        <v>33</v>
      </c>
      <c r="T19" s="11" t="s">
        <v>26</v>
      </c>
      <c r="U19" s="11" t="s">
        <v>25</v>
      </c>
      <c r="V19" s="11" t="s">
        <v>25</v>
      </c>
      <c r="W19" s="11" t="s">
        <v>25</v>
      </c>
      <c r="X19" s="11" t="s">
        <v>26</v>
      </c>
      <c r="Y19" s="11" t="s">
        <v>25</v>
      </c>
      <c r="Z19" s="11">
        <v>2011</v>
      </c>
      <c r="AA19" s="10" t="s">
        <v>224</v>
      </c>
      <c r="AB19" s="10" t="s">
        <v>232</v>
      </c>
    </row>
    <row r="20" spans="1:28" ht="103.5" customHeight="1">
      <c r="A20" s="12">
        <v>3</v>
      </c>
      <c r="B20" s="11" t="s">
        <v>20</v>
      </c>
      <c r="C20" s="11" t="s">
        <v>59</v>
      </c>
      <c r="D20" s="10" t="s">
        <v>110</v>
      </c>
      <c r="E20" s="10" t="s">
        <v>108</v>
      </c>
      <c r="F20" s="11">
        <v>104016979</v>
      </c>
      <c r="G20" s="10" t="s">
        <v>97</v>
      </c>
      <c r="H20" s="11" t="s">
        <v>56</v>
      </c>
      <c r="I20" s="11">
        <v>873</v>
      </c>
      <c r="J20" s="10" t="s">
        <v>197</v>
      </c>
      <c r="K20" s="10">
        <v>8100000</v>
      </c>
      <c r="L20" s="11" t="s">
        <v>142</v>
      </c>
      <c r="M20" s="24">
        <v>136748</v>
      </c>
      <c r="N20" s="11">
        <v>785.4</v>
      </c>
      <c r="O20" s="10"/>
      <c r="P20" s="10" t="s">
        <v>28</v>
      </c>
      <c r="Q20" s="11">
        <v>25</v>
      </c>
      <c r="R20" s="11">
        <v>30.1</v>
      </c>
      <c r="S20" s="11">
        <v>35.4</v>
      </c>
      <c r="T20" s="11" t="s">
        <v>26</v>
      </c>
      <c r="U20" s="11" t="s">
        <v>25</v>
      </c>
      <c r="V20" s="11" t="s">
        <v>25</v>
      </c>
      <c r="W20" s="11" t="s">
        <v>25</v>
      </c>
      <c r="X20" s="11" t="s">
        <v>26</v>
      </c>
      <c r="Y20" s="11" t="s">
        <v>25</v>
      </c>
      <c r="Z20" s="11">
        <v>2011</v>
      </c>
      <c r="AA20" s="10" t="s">
        <v>224</v>
      </c>
      <c r="AB20" s="10" t="s">
        <v>232</v>
      </c>
    </row>
    <row r="21" spans="1:28" ht="93.75" customHeight="1">
      <c r="A21" s="12">
        <v>4</v>
      </c>
      <c r="B21" s="11" t="s">
        <v>20</v>
      </c>
      <c r="C21" s="11" t="s">
        <v>59</v>
      </c>
      <c r="D21" s="10" t="s">
        <v>184</v>
      </c>
      <c r="E21" s="10" t="s">
        <v>192</v>
      </c>
      <c r="F21" s="20">
        <v>104019288</v>
      </c>
      <c r="G21" s="10" t="s">
        <v>104</v>
      </c>
      <c r="H21" s="11" t="s">
        <v>56</v>
      </c>
      <c r="I21" s="11">
        <v>134</v>
      </c>
      <c r="J21" s="10" t="s">
        <v>219</v>
      </c>
      <c r="K21" s="10">
        <v>2920000</v>
      </c>
      <c r="L21" s="11" t="s">
        <v>185</v>
      </c>
      <c r="M21" s="11">
        <v>29757.1</v>
      </c>
      <c r="N21" s="40">
        <v>201.6</v>
      </c>
      <c r="O21" s="10"/>
      <c r="P21" s="10" t="s">
        <v>28</v>
      </c>
      <c r="Q21" s="11">
        <v>24</v>
      </c>
      <c r="R21" s="11"/>
      <c r="S21" s="11"/>
      <c r="T21" s="11" t="s">
        <v>26</v>
      </c>
      <c r="U21" s="11" t="s">
        <v>25</v>
      </c>
      <c r="V21" s="11" t="s">
        <v>25</v>
      </c>
      <c r="W21" s="11" t="s">
        <v>25</v>
      </c>
      <c r="X21" s="11" t="s">
        <v>26</v>
      </c>
      <c r="Y21" s="15" t="s">
        <v>25</v>
      </c>
      <c r="Z21" s="11">
        <v>2011</v>
      </c>
      <c r="AA21" s="10" t="s">
        <v>224</v>
      </c>
      <c r="AB21" s="10" t="s">
        <v>232</v>
      </c>
    </row>
    <row r="22" spans="1:28" s="44" customFormat="1" ht="61.5" customHeight="1">
      <c r="A22" s="42">
        <v>5</v>
      </c>
      <c r="B22" s="15" t="s">
        <v>20</v>
      </c>
      <c r="C22" s="15" t="s">
        <v>59</v>
      </c>
      <c r="D22" s="46" t="s">
        <v>111</v>
      </c>
      <c r="E22" s="43" t="s">
        <v>103</v>
      </c>
      <c r="F22" s="42">
        <v>104016456</v>
      </c>
      <c r="G22" s="43" t="s">
        <v>97</v>
      </c>
      <c r="H22" s="15" t="s">
        <v>56</v>
      </c>
      <c r="I22" s="15">
        <v>418</v>
      </c>
      <c r="J22" s="43" t="s">
        <v>183</v>
      </c>
      <c r="K22" s="43">
        <v>2750000</v>
      </c>
      <c r="L22" s="15" t="s">
        <v>144</v>
      </c>
      <c r="M22" s="15">
        <v>115934</v>
      </c>
      <c r="N22" s="41">
        <v>502.6</v>
      </c>
      <c r="O22" s="43"/>
      <c r="P22" s="43" t="s">
        <v>28</v>
      </c>
      <c r="Q22" s="15">
        <v>15</v>
      </c>
      <c r="R22" s="15">
        <v>19.9</v>
      </c>
      <c r="S22" s="15">
        <v>33</v>
      </c>
      <c r="T22" s="15" t="s">
        <v>26</v>
      </c>
      <c r="U22" s="15" t="s">
        <v>25</v>
      </c>
      <c r="V22" s="15" t="s">
        <v>25</v>
      </c>
      <c r="W22" s="15" t="s">
        <v>25</v>
      </c>
      <c r="X22" s="15" t="s">
        <v>26</v>
      </c>
      <c r="Y22" s="15" t="s">
        <v>25</v>
      </c>
      <c r="Z22" s="15">
        <v>2011</v>
      </c>
      <c r="AA22" s="43" t="s">
        <v>224</v>
      </c>
      <c r="AB22" s="10" t="s">
        <v>232</v>
      </c>
    </row>
    <row r="23" spans="1:28" s="44" customFormat="1" ht="75.75" customHeight="1">
      <c r="A23" s="42">
        <v>6</v>
      </c>
      <c r="B23" s="15" t="s">
        <v>20</v>
      </c>
      <c r="C23" s="15" t="s">
        <v>59</v>
      </c>
      <c r="D23" s="43" t="s">
        <v>109</v>
      </c>
      <c r="E23" s="43" t="s">
        <v>86</v>
      </c>
      <c r="F23" s="15">
        <v>104017852</v>
      </c>
      <c r="G23" s="43" t="s">
        <v>97</v>
      </c>
      <c r="H23" s="15" t="s">
        <v>56</v>
      </c>
      <c r="I23" s="15">
        <v>408</v>
      </c>
      <c r="J23" s="43" t="s">
        <v>196</v>
      </c>
      <c r="K23" s="43">
        <v>11190000</v>
      </c>
      <c r="L23" s="15" t="s">
        <v>143</v>
      </c>
      <c r="M23" s="24">
        <v>237899</v>
      </c>
      <c r="N23" s="15">
        <v>819.8</v>
      </c>
      <c r="O23" s="43"/>
      <c r="P23" s="43" t="s">
        <v>28</v>
      </c>
      <c r="Q23" s="15">
        <v>18</v>
      </c>
      <c r="R23" s="15">
        <v>20</v>
      </c>
      <c r="S23" s="15">
        <v>33.3</v>
      </c>
      <c r="T23" s="15" t="s">
        <v>26</v>
      </c>
      <c r="U23" s="15" t="s">
        <v>25</v>
      </c>
      <c r="V23" s="15" t="s">
        <v>25</v>
      </c>
      <c r="W23" s="15" t="s">
        <v>25</v>
      </c>
      <c r="X23" s="15" t="s">
        <v>26</v>
      </c>
      <c r="Y23" s="15" t="s">
        <v>25</v>
      </c>
      <c r="Z23" s="15">
        <v>2011</v>
      </c>
      <c r="AA23" s="43" t="s">
        <v>224</v>
      </c>
      <c r="AB23" s="10" t="s">
        <v>232</v>
      </c>
    </row>
    <row r="24" spans="1:28" ht="104.25" customHeight="1">
      <c r="A24" s="12">
        <v>7</v>
      </c>
      <c r="B24" s="11" t="s">
        <v>20</v>
      </c>
      <c r="C24" s="11" t="s">
        <v>59</v>
      </c>
      <c r="D24" s="10" t="s">
        <v>66</v>
      </c>
      <c r="E24" s="10" t="s">
        <v>90</v>
      </c>
      <c r="F24" s="20">
        <v>104018068</v>
      </c>
      <c r="G24" s="10" t="s">
        <v>104</v>
      </c>
      <c r="H24" s="11" t="s">
        <v>56</v>
      </c>
      <c r="I24" s="11">
        <v>222</v>
      </c>
      <c r="J24" s="10" t="s">
        <v>206</v>
      </c>
      <c r="K24" s="10">
        <v>8800000</v>
      </c>
      <c r="L24" s="11" t="s">
        <v>156</v>
      </c>
      <c r="M24" s="11">
        <v>28367.3</v>
      </c>
      <c r="N24" s="11">
        <v>568.8</v>
      </c>
      <c r="O24" s="10"/>
      <c r="P24" s="10" t="s">
        <v>28</v>
      </c>
      <c r="Q24" s="11">
        <v>30</v>
      </c>
      <c r="R24" s="11"/>
      <c r="S24" s="11"/>
      <c r="T24" s="11" t="s">
        <v>26</v>
      </c>
      <c r="U24" s="11" t="s">
        <v>25</v>
      </c>
      <c r="V24" s="11" t="s">
        <v>25</v>
      </c>
      <c r="W24" s="11" t="s">
        <v>25</v>
      </c>
      <c r="X24" s="11" t="s">
        <v>26</v>
      </c>
      <c r="Y24" s="11" t="s">
        <v>25</v>
      </c>
      <c r="Z24" s="11">
        <v>2011</v>
      </c>
      <c r="AA24" s="10" t="s">
        <v>224</v>
      </c>
      <c r="AB24" s="10" t="s">
        <v>232</v>
      </c>
    </row>
    <row r="25" spans="1:28" ht="90" customHeight="1">
      <c r="A25" s="12">
        <v>8</v>
      </c>
      <c r="B25" s="11" t="s">
        <v>20</v>
      </c>
      <c r="C25" s="11" t="s">
        <v>59</v>
      </c>
      <c r="D25" s="10" t="s">
        <v>128</v>
      </c>
      <c r="E25" s="10" t="s">
        <v>129</v>
      </c>
      <c r="F25" s="20">
        <v>104018061</v>
      </c>
      <c r="G25" s="10" t="s">
        <v>104</v>
      </c>
      <c r="H25" s="11" t="s">
        <v>56</v>
      </c>
      <c r="I25" s="11">
        <v>268</v>
      </c>
      <c r="J25" s="10" t="s">
        <v>213</v>
      </c>
      <c r="K25" s="10">
        <v>6750000</v>
      </c>
      <c r="L25" s="11" t="s">
        <v>165</v>
      </c>
      <c r="M25" s="11">
        <v>32638.6</v>
      </c>
      <c r="N25" s="11">
        <v>631.1</v>
      </c>
      <c r="O25" s="10"/>
      <c r="P25" s="10" t="s">
        <v>28</v>
      </c>
      <c r="Q25" s="11">
        <v>22</v>
      </c>
      <c r="R25" s="11"/>
      <c r="S25" s="11"/>
      <c r="T25" s="11" t="s">
        <v>26</v>
      </c>
      <c r="U25" s="11" t="s">
        <v>25</v>
      </c>
      <c r="V25" s="11" t="s">
        <v>25</v>
      </c>
      <c r="W25" s="11" t="s">
        <v>25</v>
      </c>
      <c r="X25" s="11" t="s">
        <v>26</v>
      </c>
      <c r="Y25" s="11" t="s">
        <v>25</v>
      </c>
      <c r="Z25" s="11">
        <v>2011</v>
      </c>
      <c r="AA25" s="10" t="s">
        <v>224</v>
      </c>
      <c r="AB25" s="10" t="s">
        <v>232</v>
      </c>
    </row>
    <row r="26" spans="1:28" ht="76.5" customHeight="1">
      <c r="A26" s="12">
        <v>9</v>
      </c>
      <c r="B26" s="11" t="s">
        <v>20</v>
      </c>
      <c r="C26" s="11" t="s">
        <v>59</v>
      </c>
      <c r="D26" s="10" t="s">
        <v>61</v>
      </c>
      <c r="E26" s="10" t="s">
        <v>88</v>
      </c>
      <c r="F26" s="20">
        <v>104019198</v>
      </c>
      <c r="G26" s="10" t="s">
        <v>97</v>
      </c>
      <c r="H26" s="11" t="s">
        <v>56</v>
      </c>
      <c r="I26" s="11">
        <v>621</v>
      </c>
      <c r="J26" s="10" t="s">
        <v>200</v>
      </c>
      <c r="K26" s="10">
        <v>14050000</v>
      </c>
      <c r="L26" s="11" t="s">
        <v>147</v>
      </c>
      <c r="M26" s="11">
        <v>144380</v>
      </c>
      <c r="N26" s="11">
        <v>749.3</v>
      </c>
      <c r="O26" s="10"/>
      <c r="P26" s="10" t="s">
        <v>28</v>
      </c>
      <c r="Q26" s="11">
        <v>22</v>
      </c>
      <c r="R26" s="11">
        <v>22.3</v>
      </c>
      <c r="S26" s="11">
        <v>27.3</v>
      </c>
      <c r="T26" s="11" t="s">
        <v>26</v>
      </c>
      <c r="U26" s="11" t="s">
        <v>25</v>
      </c>
      <c r="V26" s="11" t="s">
        <v>25</v>
      </c>
      <c r="W26" s="11" t="s">
        <v>25</v>
      </c>
      <c r="X26" s="11" t="s">
        <v>26</v>
      </c>
      <c r="Y26" s="11" t="s">
        <v>25</v>
      </c>
      <c r="Z26" s="11">
        <v>2011</v>
      </c>
      <c r="AA26" s="10" t="s">
        <v>224</v>
      </c>
      <c r="AB26" s="10" t="s">
        <v>232</v>
      </c>
    </row>
    <row r="27" spans="1:28" ht="87.75" customHeight="1">
      <c r="A27" s="12">
        <v>10</v>
      </c>
      <c r="B27" s="11" t="s">
        <v>20</v>
      </c>
      <c r="C27" s="11" t="s">
        <v>59</v>
      </c>
      <c r="D27" s="25" t="s">
        <v>140</v>
      </c>
      <c r="E27" s="10" t="s">
        <v>87</v>
      </c>
      <c r="F27" s="20">
        <v>104017483</v>
      </c>
      <c r="G27" s="10" t="s">
        <v>97</v>
      </c>
      <c r="H27" s="11" t="s">
        <v>56</v>
      </c>
      <c r="I27" s="11">
        <v>635</v>
      </c>
      <c r="J27" s="10" t="s">
        <v>198</v>
      </c>
      <c r="K27" s="10">
        <v>15450000</v>
      </c>
      <c r="L27" s="11" t="s">
        <v>145</v>
      </c>
      <c r="M27" s="11">
        <v>141746</v>
      </c>
      <c r="N27" s="11">
        <v>909.1</v>
      </c>
      <c r="O27" s="10"/>
      <c r="P27" s="10" t="s">
        <v>28</v>
      </c>
      <c r="Q27" s="11">
        <v>22</v>
      </c>
      <c r="R27" s="11">
        <v>25.8</v>
      </c>
      <c r="S27" s="11">
        <v>28.3</v>
      </c>
      <c r="T27" s="11" t="s">
        <v>26</v>
      </c>
      <c r="U27" s="11" t="s">
        <v>25</v>
      </c>
      <c r="V27" s="11" t="s">
        <v>25</v>
      </c>
      <c r="W27" s="11" t="s">
        <v>25</v>
      </c>
      <c r="X27" s="11" t="s">
        <v>26</v>
      </c>
      <c r="Y27" s="11" t="s">
        <v>25</v>
      </c>
      <c r="Z27" s="11">
        <v>2011</v>
      </c>
      <c r="AA27" s="10" t="s">
        <v>224</v>
      </c>
      <c r="AB27" s="10" t="s">
        <v>232</v>
      </c>
    </row>
    <row r="28" spans="1:28" s="44" customFormat="1" ht="93" customHeight="1">
      <c r="A28" s="42">
        <v>11</v>
      </c>
      <c r="B28" s="15" t="s">
        <v>20</v>
      </c>
      <c r="C28" s="15" t="s">
        <v>59</v>
      </c>
      <c r="D28" s="43" t="s">
        <v>231</v>
      </c>
      <c r="E28" s="43" t="s">
        <v>119</v>
      </c>
      <c r="F28" s="42">
        <v>104018049</v>
      </c>
      <c r="G28" s="43" t="s">
        <v>97</v>
      </c>
      <c r="H28" s="15" t="s">
        <v>56</v>
      </c>
      <c r="I28" s="15">
        <v>658</v>
      </c>
      <c r="J28" s="43" t="s">
        <v>203</v>
      </c>
      <c r="K28" s="43">
        <v>13800000</v>
      </c>
      <c r="L28" s="15" t="s">
        <v>152</v>
      </c>
      <c r="M28" s="15">
        <v>196059</v>
      </c>
      <c r="N28" s="15">
        <v>2092.2</v>
      </c>
      <c r="O28" s="43"/>
      <c r="P28" s="43" t="s">
        <v>28</v>
      </c>
      <c r="Q28" s="15">
        <v>22</v>
      </c>
      <c r="R28" s="15">
        <v>0</v>
      </c>
      <c r="S28" s="15">
        <v>0</v>
      </c>
      <c r="T28" s="15" t="s">
        <v>26</v>
      </c>
      <c r="U28" s="15" t="s">
        <v>25</v>
      </c>
      <c r="V28" s="15" t="s">
        <v>25</v>
      </c>
      <c r="W28" s="15" t="s">
        <v>25</v>
      </c>
      <c r="X28" s="15" t="s">
        <v>26</v>
      </c>
      <c r="Y28" s="15" t="s">
        <v>25</v>
      </c>
      <c r="Z28" s="15">
        <v>2011</v>
      </c>
      <c r="AA28" s="43" t="s">
        <v>224</v>
      </c>
      <c r="AB28" s="10" t="s">
        <v>232</v>
      </c>
    </row>
    <row r="29" spans="1:28" ht="92.25" customHeight="1">
      <c r="A29" s="12">
        <v>12</v>
      </c>
      <c r="B29" s="11" t="s">
        <v>20</v>
      </c>
      <c r="C29" s="11" t="s">
        <v>59</v>
      </c>
      <c r="D29" s="10" t="s">
        <v>117</v>
      </c>
      <c r="E29" s="10" t="s">
        <v>118</v>
      </c>
      <c r="F29" s="20">
        <v>104018051</v>
      </c>
      <c r="G29" s="10" t="s">
        <v>97</v>
      </c>
      <c r="H29" s="11" t="s">
        <v>56</v>
      </c>
      <c r="I29" s="11">
        <v>397</v>
      </c>
      <c r="J29" s="10" t="s">
        <v>202</v>
      </c>
      <c r="K29" s="10">
        <v>13900000</v>
      </c>
      <c r="L29" s="11" t="s">
        <v>151</v>
      </c>
      <c r="M29" s="11">
        <v>133466</v>
      </c>
      <c r="N29" s="11">
        <v>907.6</v>
      </c>
      <c r="O29" s="10"/>
      <c r="P29" s="10" t="s">
        <v>28</v>
      </c>
      <c r="Q29" s="11">
        <v>22</v>
      </c>
      <c r="R29" s="11">
        <v>21.3</v>
      </c>
      <c r="S29" s="11">
        <v>0</v>
      </c>
      <c r="T29" s="11" t="s">
        <v>26</v>
      </c>
      <c r="U29" s="11" t="s">
        <v>25</v>
      </c>
      <c r="V29" s="11" t="s">
        <v>25</v>
      </c>
      <c r="W29" s="11" t="s">
        <v>25</v>
      </c>
      <c r="X29" s="11" t="s">
        <v>26</v>
      </c>
      <c r="Y29" s="11" t="s">
        <v>25</v>
      </c>
      <c r="Z29" s="11">
        <v>2011</v>
      </c>
      <c r="AA29" s="10" t="s">
        <v>224</v>
      </c>
      <c r="AB29" s="10" t="s">
        <v>232</v>
      </c>
    </row>
    <row r="30" spans="1:28" s="44" customFormat="1" ht="180">
      <c r="A30" s="42">
        <v>13</v>
      </c>
      <c r="B30" s="15" t="s">
        <v>20</v>
      </c>
      <c r="C30" s="15" t="s">
        <v>59</v>
      </c>
      <c r="D30" s="43" t="s">
        <v>126</v>
      </c>
      <c r="E30" s="43" t="s">
        <v>226</v>
      </c>
      <c r="F30" s="42">
        <v>104038644</v>
      </c>
      <c r="G30" s="43" t="s">
        <v>237</v>
      </c>
      <c r="H30" s="15" t="s">
        <v>57</v>
      </c>
      <c r="I30" s="15">
        <v>115</v>
      </c>
      <c r="J30" s="43" t="s">
        <v>229</v>
      </c>
      <c r="K30" s="43">
        <v>8050000</v>
      </c>
      <c r="L30" s="15" t="s">
        <v>227</v>
      </c>
      <c r="M30" s="15">
        <v>131095</v>
      </c>
      <c r="N30" s="15">
        <v>405.9</v>
      </c>
      <c r="O30" s="43"/>
      <c r="P30" s="43" t="s">
        <v>28</v>
      </c>
      <c r="Q30" s="15">
        <v>21</v>
      </c>
      <c r="R30" s="15"/>
      <c r="S30" s="15"/>
      <c r="T30" s="15" t="s">
        <v>26</v>
      </c>
      <c r="U30" s="15" t="s">
        <v>25</v>
      </c>
      <c r="V30" s="15" t="s">
        <v>25</v>
      </c>
      <c r="W30" s="15" t="s">
        <v>25</v>
      </c>
      <c r="X30" s="15" t="s">
        <v>26</v>
      </c>
      <c r="Y30" s="15" t="s">
        <v>25</v>
      </c>
      <c r="Z30" s="15">
        <v>2011</v>
      </c>
      <c r="AA30" s="43" t="s">
        <v>239</v>
      </c>
      <c r="AB30" s="10" t="s">
        <v>232</v>
      </c>
    </row>
    <row r="31" spans="1:28" ht="87.75" customHeight="1">
      <c r="A31" s="12">
        <v>14</v>
      </c>
      <c r="B31" s="11" t="s">
        <v>20</v>
      </c>
      <c r="C31" s="11" t="s">
        <v>59</v>
      </c>
      <c r="D31" s="25" t="s">
        <v>68</v>
      </c>
      <c r="E31" s="10" t="s">
        <v>95</v>
      </c>
      <c r="F31" s="20">
        <v>104016976</v>
      </c>
      <c r="G31" s="10" t="s">
        <v>104</v>
      </c>
      <c r="H31" s="11" t="s">
        <v>56</v>
      </c>
      <c r="I31" s="11">
        <v>186</v>
      </c>
      <c r="J31" s="10" t="s">
        <v>208</v>
      </c>
      <c r="K31" s="10">
        <v>3050000</v>
      </c>
      <c r="L31" s="11" t="s">
        <v>160</v>
      </c>
      <c r="M31" s="11">
        <v>35696.6</v>
      </c>
      <c r="N31" s="11">
        <v>270.1</v>
      </c>
      <c r="O31" s="10"/>
      <c r="P31" s="10" t="s">
        <v>28</v>
      </c>
      <c r="Q31" s="11">
        <v>21</v>
      </c>
      <c r="R31" s="11"/>
      <c r="S31" s="11"/>
      <c r="T31" s="11" t="s">
        <v>26</v>
      </c>
      <c r="U31" s="11" t="s">
        <v>25</v>
      </c>
      <c r="V31" s="11" t="s">
        <v>25</v>
      </c>
      <c r="W31" s="11" t="s">
        <v>25</v>
      </c>
      <c r="X31" s="11" t="s">
        <v>26</v>
      </c>
      <c r="Y31" s="11" t="s">
        <v>25</v>
      </c>
      <c r="Z31" s="11">
        <v>2011</v>
      </c>
      <c r="AA31" s="10" t="s">
        <v>224</v>
      </c>
      <c r="AB31" s="10" t="s">
        <v>232</v>
      </c>
    </row>
    <row r="32" spans="1:28" ht="142.5" customHeight="1">
      <c r="A32" s="12">
        <v>15</v>
      </c>
      <c r="B32" s="11" t="s">
        <v>20</v>
      </c>
      <c r="C32" s="11" t="s">
        <v>59</v>
      </c>
      <c r="D32" s="25" t="s">
        <v>69</v>
      </c>
      <c r="E32" s="10" t="s">
        <v>96</v>
      </c>
      <c r="F32" s="20">
        <v>104018069</v>
      </c>
      <c r="G32" s="10" t="s">
        <v>104</v>
      </c>
      <c r="H32" s="11" t="s">
        <v>56</v>
      </c>
      <c r="I32" s="11">
        <v>268</v>
      </c>
      <c r="J32" s="10" t="s">
        <v>209</v>
      </c>
      <c r="K32" s="10">
        <v>7950000</v>
      </c>
      <c r="L32" s="11" t="s">
        <v>161</v>
      </c>
      <c r="M32" s="11">
        <v>50695.2</v>
      </c>
      <c r="N32" s="11">
        <v>417.5</v>
      </c>
      <c r="O32" s="10"/>
      <c r="P32" s="10" t="s">
        <v>28</v>
      </c>
      <c r="Q32" s="11">
        <v>27</v>
      </c>
      <c r="R32" s="11"/>
      <c r="S32" s="11"/>
      <c r="T32" s="11" t="s">
        <v>26</v>
      </c>
      <c r="U32" s="11" t="s">
        <v>25</v>
      </c>
      <c r="V32" s="11" t="s">
        <v>25</v>
      </c>
      <c r="W32" s="11" t="s">
        <v>25</v>
      </c>
      <c r="X32" s="11" t="s">
        <v>26</v>
      </c>
      <c r="Y32" s="11" t="s">
        <v>25</v>
      </c>
      <c r="Z32" s="11">
        <v>2011</v>
      </c>
      <c r="AA32" s="10" t="s">
        <v>224</v>
      </c>
      <c r="AB32" s="10" t="s">
        <v>232</v>
      </c>
    </row>
    <row r="33" spans="1:28" ht="93" customHeight="1">
      <c r="A33" s="12">
        <v>16</v>
      </c>
      <c r="B33" s="11" t="s">
        <v>20</v>
      </c>
      <c r="C33" s="11" t="s">
        <v>59</v>
      </c>
      <c r="D33" s="10" t="s">
        <v>105</v>
      </c>
      <c r="E33" s="10" t="s">
        <v>123</v>
      </c>
      <c r="F33" s="20">
        <v>104018056</v>
      </c>
      <c r="G33" s="10" t="s">
        <v>104</v>
      </c>
      <c r="H33" s="11" t="s">
        <v>56</v>
      </c>
      <c r="I33" s="11">
        <v>256</v>
      </c>
      <c r="J33" s="10" t="s">
        <v>210</v>
      </c>
      <c r="K33" s="10">
        <v>6900000</v>
      </c>
      <c r="L33" s="11" t="s">
        <v>162</v>
      </c>
      <c r="M33" s="11">
        <v>30866.6</v>
      </c>
      <c r="N33" s="11">
        <v>484.9</v>
      </c>
      <c r="O33" s="10"/>
      <c r="P33" s="10" t="s">
        <v>28</v>
      </c>
      <c r="Q33" s="11">
        <v>22</v>
      </c>
      <c r="R33" s="11"/>
      <c r="S33" s="11"/>
      <c r="T33" s="11" t="s">
        <v>26</v>
      </c>
      <c r="U33" s="11" t="s">
        <v>25</v>
      </c>
      <c r="V33" s="11" t="s">
        <v>25</v>
      </c>
      <c r="W33" s="11" t="s">
        <v>25</v>
      </c>
      <c r="X33" s="11" t="s">
        <v>26</v>
      </c>
      <c r="Y33" s="11" t="s">
        <v>25</v>
      </c>
      <c r="Z33" s="11">
        <v>2011</v>
      </c>
      <c r="AA33" s="10" t="s">
        <v>224</v>
      </c>
      <c r="AB33" s="10" t="s">
        <v>232</v>
      </c>
    </row>
    <row r="34" spans="1:28" ht="104.25" customHeight="1">
      <c r="A34" s="12">
        <v>17</v>
      </c>
      <c r="B34" s="11" t="s">
        <v>20</v>
      </c>
      <c r="C34" s="11" t="s">
        <v>59</v>
      </c>
      <c r="D34" s="25" t="s">
        <v>106</v>
      </c>
      <c r="E34" s="10" t="s">
        <v>124</v>
      </c>
      <c r="F34" s="20">
        <v>17848</v>
      </c>
      <c r="G34" s="10" t="s">
        <v>104</v>
      </c>
      <c r="H34" s="11" t="s">
        <v>56</v>
      </c>
      <c r="I34" s="11">
        <v>252</v>
      </c>
      <c r="J34" s="10" t="s">
        <v>211</v>
      </c>
      <c r="K34" s="10">
        <v>5000000</v>
      </c>
      <c r="L34" s="11" t="s">
        <v>163</v>
      </c>
      <c r="M34" s="11">
        <v>37648</v>
      </c>
      <c r="N34" s="11">
        <v>424.8</v>
      </c>
      <c r="O34" s="10"/>
      <c r="P34" s="10" t="s">
        <v>28</v>
      </c>
      <c r="Q34" s="11">
        <v>20</v>
      </c>
      <c r="R34" s="11"/>
      <c r="S34" s="11"/>
      <c r="T34" s="11" t="s">
        <v>26</v>
      </c>
      <c r="U34" s="11" t="s">
        <v>25</v>
      </c>
      <c r="V34" s="11" t="s">
        <v>25</v>
      </c>
      <c r="W34" s="11" t="s">
        <v>25</v>
      </c>
      <c r="X34" s="11" t="s">
        <v>26</v>
      </c>
      <c r="Y34" s="11" t="s">
        <v>25</v>
      </c>
      <c r="Z34" s="11">
        <v>2011</v>
      </c>
      <c r="AA34" s="10" t="s">
        <v>224</v>
      </c>
      <c r="AB34" s="10" t="s">
        <v>232</v>
      </c>
    </row>
    <row r="35" spans="1:28" ht="91.5" customHeight="1">
      <c r="A35" s="12">
        <v>18</v>
      </c>
      <c r="B35" s="11" t="s">
        <v>20</v>
      </c>
      <c r="C35" s="11" t="s">
        <v>59</v>
      </c>
      <c r="D35" s="10" t="s">
        <v>72</v>
      </c>
      <c r="E35" s="10" t="s">
        <v>98</v>
      </c>
      <c r="F35" s="20">
        <v>104019265</v>
      </c>
      <c r="G35" s="10" t="s">
        <v>233</v>
      </c>
      <c r="H35" s="15" t="s">
        <v>28</v>
      </c>
      <c r="I35" s="11">
        <v>2075</v>
      </c>
      <c r="J35" s="10" t="s">
        <v>186</v>
      </c>
      <c r="K35" s="10">
        <v>5210000</v>
      </c>
      <c r="L35" s="11" t="s">
        <v>175</v>
      </c>
      <c r="M35" s="11">
        <v>212245</v>
      </c>
      <c r="N35" s="11"/>
      <c r="O35" s="10" t="s">
        <v>225</v>
      </c>
      <c r="P35" s="10" t="s">
        <v>29</v>
      </c>
      <c r="Q35" s="11">
        <v>28</v>
      </c>
      <c r="R35" s="11"/>
      <c r="S35" s="11"/>
      <c r="T35" s="11" t="s">
        <v>26</v>
      </c>
      <c r="U35" s="11" t="s">
        <v>25</v>
      </c>
      <c r="V35" s="11" t="s">
        <v>25</v>
      </c>
      <c r="W35" s="11" t="s">
        <v>25</v>
      </c>
      <c r="X35" s="11" t="s">
        <v>26</v>
      </c>
      <c r="Y35" s="11" t="s">
        <v>25</v>
      </c>
      <c r="Z35" s="11">
        <v>2011</v>
      </c>
      <c r="AA35" s="43" t="s">
        <v>235</v>
      </c>
      <c r="AB35" s="10" t="s">
        <v>232</v>
      </c>
    </row>
    <row r="36" spans="1:28" ht="90" customHeight="1">
      <c r="A36" s="12">
        <v>19</v>
      </c>
      <c r="B36" s="11" t="s">
        <v>20</v>
      </c>
      <c r="C36" s="11" t="s">
        <v>59</v>
      </c>
      <c r="D36" s="25" t="s">
        <v>60</v>
      </c>
      <c r="E36" s="10" t="s">
        <v>89</v>
      </c>
      <c r="F36" s="20">
        <v>104017796</v>
      </c>
      <c r="G36" s="10" t="s">
        <v>97</v>
      </c>
      <c r="H36" s="11" t="s">
        <v>56</v>
      </c>
      <c r="I36" s="11">
        <v>845</v>
      </c>
      <c r="J36" s="10" t="s">
        <v>199</v>
      </c>
      <c r="K36" s="10">
        <v>13650000</v>
      </c>
      <c r="L36" s="11" t="s">
        <v>146</v>
      </c>
      <c r="M36" s="11">
        <v>137318</v>
      </c>
      <c r="N36" s="11">
        <v>751.5</v>
      </c>
      <c r="O36" s="10"/>
      <c r="P36" s="10" t="s">
        <v>28</v>
      </c>
      <c r="Q36" s="11">
        <v>22</v>
      </c>
      <c r="R36" s="11">
        <v>32.6</v>
      </c>
      <c r="S36" s="11">
        <v>32.6</v>
      </c>
      <c r="T36" s="11" t="s">
        <v>26</v>
      </c>
      <c r="U36" s="11" t="s">
        <v>25</v>
      </c>
      <c r="V36" s="11" t="s">
        <v>25</v>
      </c>
      <c r="W36" s="11" t="s">
        <v>25</v>
      </c>
      <c r="X36" s="11" t="s">
        <v>26</v>
      </c>
      <c r="Y36" s="11" t="s">
        <v>25</v>
      </c>
      <c r="Z36" s="11">
        <v>2011</v>
      </c>
      <c r="AA36" s="10" t="s">
        <v>224</v>
      </c>
      <c r="AB36" s="10" t="s">
        <v>232</v>
      </c>
    </row>
    <row r="37" spans="1:28" ht="91.5" customHeight="1">
      <c r="A37" s="12">
        <v>20</v>
      </c>
      <c r="B37" s="11" t="s">
        <v>20</v>
      </c>
      <c r="C37" s="11" t="s">
        <v>59</v>
      </c>
      <c r="D37" s="10" t="s">
        <v>120</v>
      </c>
      <c r="E37" s="10" t="s">
        <v>121</v>
      </c>
      <c r="F37" s="20">
        <v>104018074</v>
      </c>
      <c r="G37" s="10" t="s">
        <v>97</v>
      </c>
      <c r="H37" s="11" t="s">
        <v>56</v>
      </c>
      <c r="I37" s="11">
        <v>746</v>
      </c>
      <c r="J37" s="10" t="s">
        <v>204</v>
      </c>
      <c r="K37" s="10">
        <v>14100000</v>
      </c>
      <c r="L37" s="11" t="s">
        <v>154</v>
      </c>
      <c r="M37" s="11">
        <v>182204</v>
      </c>
      <c r="N37" s="11">
        <v>797.2</v>
      </c>
      <c r="O37" s="10"/>
      <c r="P37" s="10" t="s">
        <v>28</v>
      </c>
      <c r="Q37" s="11">
        <v>22</v>
      </c>
      <c r="R37" s="11">
        <v>26.1</v>
      </c>
      <c r="S37" s="11">
        <v>26.9</v>
      </c>
      <c r="T37" s="11" t="s">
        <v>26</v>
      </c>
      <c r="U37" s="11" t="s">
        <v>25</v>
      </c>
      <c r="V37" s="11" t="s">
        <v>25</v>
      </c>
      <c r="W37" s="11" t="s">
        <v>25</v>
      </c>
      <c r="X37" s="11" t="s">
        <v>26</v>
      </c>
      <c r="Y37" s="11" t="s">
        <v>25</v>
      </c>
      <c r="Z37" s="11">
        <v>2011</v>
      </c>
      <c r="AA37" s="10" t="s">
        <v>224</v>
      </c>
      <c r="AB37" s="10" t="s">
        <v>232</v>
      </c>
    </row>
    <row r="38" spans="1:28" ht="42" customHeight="1">
      <c r="A38" s="12">
        <v>21</v>
      </c>
      <c r="B38" s="11" t="s">
        <v>20</v>
      </c>
      <c r="C38" s="11" t="s">
        <v>59</v>
      </c>
      <c r="D38" s="10" t="s">
        <v>63</v>
      </c>
      <c r="E38" s="10" t="s">
        <v>99</v>
      </c>
      <c r="F38" s="20">
        <v>104017505</v>
      </c>
      <c r="G38" s="10" t="s">
        <v>174</v>
      </c>
      <c r="H38" s="11" t="s">
        <v>58</v>
      </c>
      <c r="I38" s="15">
        <v>2963</v>
      </c>
      <c r="J38" s="10" t="s">
        <v>139</v>
      </c>
      <c r="K38" s="10">
        <v>2100000</v>
      </c>
      <c r="L38" s="11" t="s">
        <v>172</v>
      </c>
      <c r="M38" s="11">
        <v>222568</v>
      </c>
      <c r="N38" s="11">
        <v>532.6</v>
      </c>
      <c r="O38" s="10"/>
      <c r="P38" s="10" t="s">
        <v>28</v>
      </c>
      <c r="Q38" s="11">
        <v>15</v>
      </c>
      <c r="R38" s="11"/>
      <c r="S38" s="11"/>
      <c r="T38" s="11" t="s">
        <v>26</v>
      </c>
      <c r="U38" s="11" t="s">
        <v>25</v>
      </c>
      <c r="V38" s="11" t="s">
        <v>25</v>
      </c>
      <c r="W38" s="11" t="s">
        <v>25</v>
      </c>
      <c r="X38" s="11" t="s">
        <v>26</v>
      </c>
      <c r="Y38" s="11" t="s">
        <v>25</v>
      </c>
      <c r="Z38" s="11">
        <v>2011</v>
      </c>
      <c r="AA38" s="10" t="s">
        <v>224</v>
      </c>
      <c r="AB38" s="10" t="s">
        <v>232</v>
      </c>
    </row>
    <row r="39" spans="1:28" s="44" customFormat="1" ht="98.25" customHeight="1">
      <c r="A39" s="42">
        <v>22</v>
      </c>
      <c r="B39" s="15" t="s">
        <v>20</v>
      </c>
      <c r="C39" s="15" t="s">
        <v>59</v>
      </c>
      <c r="D39" s="43" t="s">
        <v>73</v>
      </c>
      <c r="E39" s="43" t="s">
        <v>74</v>
      </c>
      <c r="F39" s="45">
        <v>104038140</v>
      </c>
      <c r="G39" s="15" t="s">
        <v>75</v>
      </c>
      <c r="H39" s="15" t="s">
        <v>56</v>
      </c>
      <c r="I39" s="15">
        <v>1107</v>
      </c>
      <c r="J39" s="43" t="s">
        <v>220</v>
      </c>
      <c r="K39" s="47">
        <v>3350000</v>
      </c>
      <c r="L39" s="15" t="s">
        <v>176</v>
      </c>
      <c r="M39" s="15">
        <v>318000</v>
      </c>
      <c r="N39" s="15">
        <v>746</v>
      </c>
      <c r="O39" s="43"/>
      <c r="P39" s="43" t="s">
        <v>28</v>
      </c>
      <c r="Q39" s="15">
        <v>20</v>
      </c>
      <c r="R39" s="15">
        <v>0</v>
      </c>
      <c r="S39" s="15">
        <v>778</v>
      </c>
      <c r="T39" s="15" t="s">
        <v>26</v>
      </c>
      <c r="U39" s="15" t="s">
        <v>25</v>
      </c>
      <c r="V39" s="15" t="s">
        <v>25</v>
      </c>
      <c r="W39" s="15" t="s">
        <v>25</v>
      </c>
      <c r="X39" s="15" t="s">
        <v>26</v>
      </c>
      <c r="Y39" s="15" t="s">
        <v>25</v>
      </c>
      <c r="Z39" s="15" t="s">
        <v>76</v>
      </c>
      <c r="AA39" s="43" t="s">
        <v>224</v>
      </c>
      <c r="AB39" s="43" t="s">
        <v>77</v>
      </c>
    </row>
    <row r="40" spans="1:28" s="44" customFormat="1" ht="49.5" customHeight="1">
      <c r="A40" s="42">
        <v>23</v>
      </c>
      <c r="B40" s="15" t="s">
        <v>20</v>
      </c>
      <c r="C40" s="15" t="s">
        <v>59</v>
      </c>
      <c r="D40" s="43" t="s">
        <v>78</v>
      </c>
      <c r="E40" s="43" t="s">
        <v>79</v>
      </c>
      <c r="F40" s="15">
        <v>104038143</v>
      </c>
      <c r="G40" s="15" t="s">
        <v>80</v>
      </c>
      <c r="H40" s="15" t="s">
        <v>56</v>
      </c>
      <c r="I40" s="15">
        <v>250</v>
      </c>
      <c r="J40" s="43" t="s">
        <v>178</v>
      </c>
      <c r="K40" s="47">
        <v>5550000</v>
      </c>
      <c r="L40" s="15" t="s">
        <v>177</v>
      </c>
      <c r="M40" s="15">
        <v>187000</v>
      </c>
      <c r="N40" s="15">
        <v>427</v>
      </c>
      <c r="O40" s="43"/>
      <c r="P40" s="43" t="s">
        <v>28</v>
      </c>
      <c r="Q40" s="15">
        <v>20</v>
      </c>
      <c r="R40" s="15">
        <v>0</v>
      </c>
      <c r="S40" s="15">
        <v>250</v>
      </c>
      <c r="T40" s="15" t="s">
        <v>26</v>
      </c>
      <c r="U40" s="15" t="s">
        <v>25</v>
      </c>
      <c r="V40" s="15" t="s">
        <v>25</v>
      </c>
      <c r="W40" s="15" t="s">
        <v>25</v>
      </c>
      <c r="X40" s="15" t="s">
        <v>26</v>
      </c>
      <c r="Y40" s="15" t="s">
        <v>25</v>
      </c>
      <c r="Z40" s="15">
        <v>2012</v>
      </c>
      <c r="AA40" s="43" t="s">
        <v>224</v>
      </c>
      <c r="AB40" s="43" t="s">
        <v>77</v>
      </c>
    </row>
    <row r="41" spans="1:28" ht="64.5" customHeight="1">
      <c r="A41" s="12">
        <v>24</v>
      </c>
      <c r="B41" s="11" t="s">
        <v>20</v>
      </c>
      <c r="C41" s="11" t="s">
        <v>59</v>
      </c>
      <c r="D41" s="10" t="s">
        <v>81</v>
      </c>
      <c r="E41" s="10" t="s">
        <v>82</v>
      </c>
      <c r="F41" s="11">
        <v>104038142</v>
      </c>
      <c r="G41" s="11" t="s">
        <v>75</v>
      </c>
      <c r="H41" s="11" t="s">
        <v>56</v>
      </c>
      <c r="I41" s="15">
        <v>328</v>
      </c>
      <c r="J41" s="10" t="s">
        <v>180</v>
      </c>
      <c r="K41" s="39">
        <v>1560000</v>
      </c>
      <c r="L41" s="11" t="s">
        <v>179</v>
      </c>
      <c r="M41" s="11">
        <v>118000</v>
      </c>
      <c r="N41" s="11">
        <v>270</v>
      </c>
      <c r="O41" s="10"/>
      <c r="P41" s="10" t="s">
        <v>28</v>
      </c>
      <c r="Q41" s="11">
        <v>20</v>
      </c>
      <c r="R41" s="11">
        <v>0</v>
      </c>
      <c r="S41" s="15">
        <v>244</v>
      </c>
      <c r="T41" s="11" t="s">
        <v>26</v>
      </c>
      <c r="U41" s="11" t="s">
        <v>25</v>
      </c>
      <c r="V41" s="11" t="s">
        <v>25</v>
      </c>
      <c r="W41" s="11" t="s">
        <v>25</v>
      </c>
      <c r="X41" s="11" t="s">
        <v>26</v>
      </c>
      <c r="Y41" s="11" t="s">
        <v>25</v>
      </c>
      <c r="Z41" s="11">
        <v>2012</v>
      </c>
      <c r="AA41" s="10" t="s">
        <v>224</v>
      </c>
      <c r="AB41" s="10" t="s">
        <v>77</v>
      </c>
    </row>
    <row r="42" spans="1:28" ht="54" customHeight="1">
      <c r="A42" s="12">
        <v>25</v>
      </c>
      <c r="B42" s="11" t="s">
        <v>20</v>
      </c>
      <c r="C42" s="11" t="s">
        <v>59</v>
      </c>
      <c r="D42" s="10" t="s">
        <v>83</v>
      </c>
      <c r="E42" s="10" t="s">
        <v>84</v>
      </c>
      <c r="F42" s="11">
        <v>104040306</v>
      </c>
      <c r="G42" s="11" t="s">
        <v>75</v>
      </c>
      <c r="H42" s="11" t="s">
        <v>56</v>
      </c>
      <c r="I42" s="15">
        <v>1540</v>
      </c>
      <c r="J42" s="10" t="s">
        <v>85</v>
      </c>
      <c r="K42" s="16">
        <v>1410000</v>
      </c>
      <c r="L42" s="19">
        <v>9497.4</v>
      </c>
      <c r="M42" s="11">
        <v>700000</v>
      </c>
      <c r="N42" s="11">
        <v>1064</v>
      </c>
      <c r="O42" s="10"/>
      <c r="P42" s="10" t="s">
        <v>28</v>
      </c>
      <c r="Q42" s="11">
        <v>20</v>
      </c>
      <c r="R42" s="11">
        <v>0</v>
      </c>
      <c r="S42" s="15">
        <v>888</v>
      </c>
      <c r="T42" s="11" t="s">
        <v>26</v>
      </c>
      <c r="U42" s="11" t="s">
        <v>25</v>
      </c>
      <c r="V42" s="11" t="s">
        <v>25</v>
      </c>
      <c r="W42" s="11" t="s">
        <v>25</v>
      </c>
      <c r="X42" s="11" t="s">
        <v>26</v>
      </c>
      <c r="Y42" s="11" t="s">
        <v>25</v>
      </c>
      <c r="Z42" s="11">
        <v>2012</v>
      </c>
      <c r="AA42" s="10" t="s">
        <v>224</v>
      </c>
      <c r="AB42" s="10" t="s">
        <v>77</v>
      </c>
    </row>
    <row r="43" spans="1:28" ht="92.25" customHeight="1">
      <c r="A43" s="12">
        <v>26</v>
      </c>
      <c r="B43" s="11" t="s">
        <v>20</v>
      </c>
      <c r="C43" s="11" t="s">
        <v>59</v>
      </c>
      <c r="D43" s="10" t="s">
        <v>130</v>
      </c>
      <c r="E43" s="10" t="s">
        <v>131</v>
      </c>
      <c r="F43" s="20">
        <v>104018047</v>
      </c>
      <c r="G43" s="10" t="s">
        <v>104</v>
      </c>
      <c r="H43" s="11" t="s">
        <v>56</v>
      </c>
      <c r="I43" s="11">
        <v>270</v>
      </c>
      <c r="J43" s="10" t="s">
        <v>214</v>
      </c>
      <c r="K43" s="10">
        <v>7300000</v>
      </c>
      <c r="L43" s="11" t="s">
        <v>166</v>
      </c>
      <c r="M43" s="11">
        <v>61888.9</v>
      </c>
      <c r="N43" s="11">
        <v>679.5</v>
      </c>
      <c r="O43" s="10"/>
      <c r="P43" s="10" t="s">
        <v>28</v>
      </c>
      <c r="Q43" s="11">
        <v>22</v>
      </c>
      <c r="R43" s="11"/>
      <c r="S43" s="11"/>
      <c r="T43" s="11" t="s">
        <v>26</v>
      </c>
      <c r="U43" s="11" t="s">
        <v>25</v>
      </c>
      <c r="V43" s="11" t="s">
        <v>25</v>
      </c>
      <c r="W43" s="11" t="s">
        <v>25</v>
      </c>
      <c r="X43" s="11" t="s">
        <v>26</v>
      </c>
      <c r="Y43" s="11" t="s">
        <v>25</v>
      </c>
      <c r="Z43" s="11">
        <v>2012</v>
      </c>
      <c r="AA43" s="10" t="s">
        <v>224</v>
      </c>
      <c r="AB43" s="10" t="s">
        <v>232</v>
      </c>
    </row>
    <row r="44" spans="1:28" ht="97.5" customHeight="1">
      <c r="A44" s="12">
        <v>27</v>
      </c>
      <c r="B44" s="11" t="s">
        <v>20</v>
      </c>
      <c r="C44" s="11" t="s">
        <v>59</v>
      </c>
      <c r="D44" s="10" t="s">
        <v>134</v>
      </c>
      <c r="E44" s="10" t="s">
        <v>168</v>
      </c>
      <c r="F44" s="20">
        <v>104017829</v>
      </c>
      <c r="G44" s="10" t="s">
        <v>104</v>
      </c>
      <c r="H44" s="11" t="s">
        <v>56</v>
      </c>
      <c r="I44" s="11">
        <v>276</v>
      </c>
      <c r="J44" s="10" t="s">
        <v>216</v>
      </c>
      <c r="K44" s="10">
        <v>5300000</v>
      </c>
      <c r="L44" s="11" t="s">
        <v>169</v>
      </c>
      <c r="M44" s="11">
        <v>31994.5</v>
      </c>
      <c r="N44" s="11">
        <v>448.2</v>
      </c>
      <c r="O44" s="10"/>
      <c r="P44" s="10" t="s">
        <v>28</v>
      </c>
      <c r="Q44" s="11">
        <v>22</v>
      </c>
      <c r="R44" s="11"/>
      <c r="S44" s="11"/>
      <c r="T44" s="11" t="s">
        <v>26</v>
      </c>
      <c r="U44" s="11" t="s">
        <v>25</v>
      </c>
      <c r="V44" s="11" t="s">
        <v>25</v>
      </c>
      <c r="W44" s="11" t="s">
        <v>25</v>
      </c>
      <c r="X44" s="11" t="s">
        <v>26</v>
      </c>
      <c r="Y44" s="11" t="s">
        <v>25</v>
      </c>
      <c r="Z44" s="11">
        <v>2012</v>
      </c>
      <c r="AA44" s="10" t="s">
        <v>224</v>
      </c>
      <c r="AB44" s="10" t="s">
        <v>232</v>
      </c>
    </row>
    <row r="45" spans="1:28" ht="90.75" customHeight="1">
      <c r="A45" s="12">
        <v>28</v>
      </c>
      <c r="B45" s="11" t="s">
        <v>20</v>
      </c>
      <c r="C45" s="11" t="s">
        <v>59</v>
      </c>
      <c r="D45" s="10" t="s">
        <v>135</v>
      </c>
      <c r="E45" s="10" t="s">
        <v>136</v>
      </c>
      <c r="F45" s="20">
        <v>104019287</v>
      </c>
      <c r="G45" s="10" t="s">
        <v>104</v>
      </c>
      <c r="H45" s="11" t="s">
        <v>56</v>
      </c>
      <c r="I45" s="11">
        <v>266</v>
      </c>
      <c r="J45" s="10" t="s">
        <v>217</v>
      </c>
      <c r="K45" s="10">
        <v>6800000</v>
      </c>
      <c r="L45" s="11" t="s">
        <v>170</v>
      </c>
      <c r="M45" s="11">
        <v>40881.3</v>
      </c>
      <c r="N45" s="11">
        <v>605.8</v>
      </c>
      <c r="O45" s="10"/>
      <c r="P45" s="10" t="s">
        <v>28</v>
      </c>
      <c r="Q45" s="11">
        <v>22</v>
      </c>
      <c r="R45" s="11"/>
      <c r="S45" s="11"/>
      <c r="T45" s="11" t="s">
        <v>26</v>
      </c>
      <c r="U45" s="11" t="s">
        <v>25</v>
      </c>
      <c r="V45" s="11" t="s">
        <v>25</v>
      </c>
      <c r="W45" s="11" t="s">
        <v>25</v>
      </c>
      <c r="X45" s="11" t="s">
        <v>26</v>
      </c>
      <c r="Y45" s="11" t="s">
        <v>25</v>
      </c>
      <c r="Z45" s="11">
        <v>2012</v>
      </c>
      <c r="AA45" s="10" t="s">
        <v>224</v>
      </c>
      <c r="AB45" s="10" t="s">
        <v>232</v>
      </c>
    </row>
    <row r="46" spans="1:28" ht="93.75" customHeight="1">
      <c r="A46" s="12">
        <v>29</v>
      </c>
      <c r="B46" s="11" t="s">
        <v>20</v>
      </c>
      <c r="C46" s="11" t="s">
        <v>59</v>
      </c>
      <c r="D46" s="10" t="s">
        <v>132</v>
      </c>
      <c r="E46" s="10" t="s">
        <v>133</v>
      </c>
      <c r="F46" s="20">
        <v>104017250</v>
      </c>
      <c r="G46" s="10" t="s">
        <v>104</v>
      </c>
      <c r="H46" s="11" t="s">
        <v>56</v>
      </c>
      <c r="I46" s="11">
        <v>252</v>
      </c>
      <c r="J46" s="10" t="s">
        <v>215</v>
      </c>
      <c r="K46" s="10">
        <v>5050000</v>
      </c>
      <c r="L46" s="11" t="s">
        <v>167</v>
      </c>
      <c r="M46" s="11">
        <v>43426.8</v>
      </c>
      <c r="N46" s="11">
        <v>53.9</v>
      </c>
      <c r="O46" s="10"/>
      <c r="P46" s="10" t="s">
        <v>28</v>
      </c>
      <c r="Q46" s="11">
        <v>22</v>
      </c>
      <c r="R46" s="11"/>
      <c r="S46" s="11"/>
      <c r="T46" s="11" t="s">
        <v>26</v>
      </c>
      <c r="U46" s="11" t="s">
        <v>25</v>
      </c>
      <c r="V46" s="11" t="s">
        <v>25</v>
      </c>
      <c r="W46" s="11" t="s">
        <v>25</v>
      </c>
      <c r="X46" s="11" t="s">
        <v>26</v>
      </c>
      <c r="Y46" s="11" t="s">
        <v>25</v>
      </c>
      <c r="Z46" s="11">
        <v>2012</v>
      </c>
      <c r="AA46" s="10" t="s">
        <v>224</v>
      </c>
      <c r="AB46" s="10" t="s">
        <v>232</v>
      </c>
    </row>
    <row r="47" spans="1:28" ht="126" customHeight="1">
      <c r="A47" s="12">
        <v>30</v>
      </c>
      <c r="B47" s="11" t="s">
        <v>20</v>
      </c>
      <c r="C47" s="11" t="s">
        <v>59</v>
      </c>
      <c r="D47" s="25" t="s">
        <v>70</v>
      </c>
      <c r="E47" s="10" t="s">
        <v>93</v>
      </c>
      <c r="F47" s="20">
        <v>104017103</v>
      </c>
      <c r="G47" s="10" t="s">
        <v>104</v>
      </c>
      <c r="H47" s="11" t="s">
        <v>56</v>
      </c>
      <c r="I47" s="11">
        <v>276</v>
      </c>
      <c r="J47" s="10" t="s">
        <v>207</v>
      </c>
      <c r="K47" s="10">
        <v>4250000</v>
      </c>
      <c r="L47" s="11" t="s">
        <v>159</v>
      </c>
      <c r="M47" s="11">
        <v>34293.3</v>
      </c>
      <c r="N47" s="11">
        <v>335.2</v>
      </c>
      <c r="O47" s="10"/>
      <c r="P47" s="10" t="s">
        <v>28</v>
      </c>
      <c r="Q47" s="11">
        <v>20</v>
      </c>
      <c r="R47" s="11"/>
      <c r="S47" s="11"/>
      <c r="T47" s="11" t="s">
        <v>26</v>
      </c>
      <c r="U47" s="11" t="s">
        <v>25</v>
      </c>
      <c r="V47" s="11" t="s">
        <v>25</v>
      </c>
      <c r="W47" s="11" t="s">
        <v>25</v>
      </c>
      <c r="X47" s="11" t="s">
        <v>26</v>
      </c>
      <c r="Y47" s="11" t="s">
        <v>25</v>
      </c>
      <c r="Z47" s="11">
        <v>2012</v>
      </c>
      <c r="AA47" s="10" t="s">
        <v>224</v>
      </c>
      <c r="AB47" s="10" t="s">
        <v>232</v>
      </c>
    </row>
    <row r="48" spans="1:28" s="44" customFormat="1" ht="88.5" customHeight="1">
      <c r="A48" s="42">
        <v>31</v>
      </c>
      <c r="B48" s="15" t="s">
        <v>20</v>
      </c>
      <c r="C48" s="15" t="s">
        <v>59</v>
      </c>
      <c r="D48" s="43" t="s">
        <v>100</v>
      </c>
      <c r="E48" s="43" t="s">
        <v>101</v>
      </c>
      <c r="F48" s="42">
        <v>104016618</v>
      </c>
      <c r="G48" s="43" t="s">
        <v>104</v>
      </c>
      <c r="H48" s="15" t="s">
        <v>56</v>
      </c>
      <c r="I48" s="15">
        <v>120</v>
      </c>
      <c r="J48" s="43" t="s">
        <v>212</v>
      </c>
      <c r="K48" s="43">
        <v>5570000</v>
      </c>
      <c r="L48" s="15" t="s">
        <v>164</v>
      </c>
      <c r="M48" s="15">
        <v>36300</v>
      </c>
      <c r="N48" s="15">
        <v>289.6</v>
      </c>
      <c r="O48" s="43"/>
      <c r="P48" s="43" t="s">
        <v>28</v>
      </c>
      <c r="Q48" s="15">
        <v>22</v>
      </c>
      <c r="R48" s="15"/>
      <c r="S48" s="15"/>
      <c r="T48" s="15" t="s">
        <v>26</v>
      </c>
      <c r="U48" s="15" t="s">
        <v>25</v>
      </c>
      <c r="V48" s="15" t="s">
        <v>25</v>
      </c>
      <c r="W48" s="15" t="s">
        <v>25</v>
      </c>
      <c r="X48" s="15" t="s">
        <v>26</v>
      </c>
      <c r="Y48" s="15" t="s">
        <v>25</v>
      </c>
      <c r="Z48" s="15">
        <v>2012</v>
      </c>
      <c r="AA48" s="43" t="s">
        <v>224</v>
      </c>
      <c r="AB48" s="10" t="s">
        <v>232</v>
      </c>
    </row>
    <row r="49" spans="1:28" s="44" customFormat="1" ht="72" customHeight="1">
      <c r="A49" s="42">
        <v>32</v>
      </c>
      <c r="B49" s="15" t="s">
        <v>20</v>
      </c>
      <c r="C49" s="15" t="s">
        <v>59</v>
      </c>
      <c r="D49" s="46" t="s">
        <v>71</v>
      </c>
      <c r="E49" s="43" t="s">
        <v>94</v>
      </c>
      <c r="F49" s="42">
        <v>104017202</v>
      </c>
      <c r="G49" s="43" t="s">
        <v>104</v>
      </c>
      <c r="H49" s="15" t="s">
        <v>56</v>
      </c>
      <c r="I49" s="15">
        <v>138</v>
      </c>
      <c r="J49" s="43" t="s">
        <v>189</v>
      </c>
      <c r="K49" s="43">
        <v>2560000</v>
      </c>
      <c r="L49" s="15" t="s">
        <v>158</v>
      </c>
      <c r="M49" s="15">
        <v>18897.7</v>
      </c>
      <c r="N49" s="15">
        <v>199.3</v>
      </c>
      <c r="O49" s="43"/>
      <c r="P49" s="43" t="s">
        <v>28</v>
      </c>
      <c r="Q49" s="15">
        <v>24</v>
      </c>
      <c r="R49" s="15"/>
      <c r="S49" s="15"/>
      <c r="T49" s="15" t="s">
        <v>26</v>
      </c>
      <c r="U49" s="15" t="s">
        <v>25</v>
      </c>
      <c r="V49" s="15" t="s">
        <v>25</v>
      </c>
      <c r="W49" s="15" t="s">
        <v>25</v>
      </c>
      <c r="X49" s="15" t="s">
        <v>26</v>
      </c>
      <c r="Y49" s="15" t="s">
        <v>25</v>
      </c>
      <c r="Z49" s="15">
        <v>2012</v>
      </c>
      <c r="AA49" s="43" t="s">
        <v>224</v>
      </c>
      <c r="AB49" s="10" t="s">
        <v>232</v>
      </c>
    </row>
    <row r="50" spans="1:28" s="44" customFormat="1" ht="117" customHeight="1">
      <c r="A50" s="42">
        <v>33</v>
      </c>
      <c r="B50" s="15" t="s">
        <v>20</v>
      </c>
      <c r="C50" s="15" t="s">
        <v>59</v>
      </c>
      <c r="D50" s="46" t="s">
        <v>65</v>
      </c>
      <c r="E50" s="43" t="s">
        <v>91</v>
      </c>
      <c r="F50" s="42">
        <v>104016943</v>
      </c>
      <c r="G50" s="43" t="s">
        <v>104</v>
      </c>
      <c r="H50" s="15" t="s">
        <v>56</v>
      </c>
      <c r="I50" s="15">
        <v>92</v>
      </c>
      <c r="J50" s="43" t="s">
        <v>205</v>
      </c>
      <c r="K50" s="43">
        <v>2030000</v>
      </c>
      <c r="L50" s="15" t="s">
        <v>155</v>
      </c>
      <c r="M50" s="15">
        <v>27453.5</v>
      </c>
      <c r="N50" s="15">
        <v>172.9</v>
      </c>
      <c r="O50" s="43"/>
      <c r="P50" s="43" t="s">
        <v>28</v>
      </c>
      <c r="Q50" s="15">
        <v>25</v>
      </c>
      <c r="R50" s="15"/>
      <c r="S50" s="15"/>
      <c r="T50" s="15" t="s">
        <v>26</v>
      </c>
      <c r="U50" s="15" t="s">
        <v>25</v>
      </c>
      <c r="V50" s="15" t="s">
        <v>25</v>
      </c>
      <c r="W50" s="15" t="s">
        <v>25</v>
      </c>
      <c r="X50" s="15" t="s">
        <v>26</v>
      </c>
      <c r="Y50" s="15" t="s">
        <v>25</v>
      </c>
      <c r="Z50" s="15">
        <v>2012</v>
      </c>
      <c r="AA50" s="43" t="s">
        <v>224</v>
      </c>
      <c r="AB50" s="10" t="s">
        <v>232</v>
      </c>
    </row>
    <row r="51" spans="1:28" s="44" customFormat="1" ht="173.25" customHeight="1">
      <c r="A51" s="42">
        <v>34</v>
      </c>
      <c r="B51" s="15" t="s">
        <v>20</v>
      </c>
      <c r="C51" s="15" t="s">
        <v>59</v>
      </c>
      <c r="D51" s="43" t="s">
        <v>126</v>
      </c>
      <c r="E51" s="43" t="s">
        <v>125</v>
      </c>
      <c r="F51" s="15">
        <v>104016616</v>
      </c>
      <c r="G51" s="43" t="s">
        <v>236</v>
      </c>
      <c r="H51" s="15" t="s">
        <v>58</v>
      </c>
      <c r="I51" s="15">
        <v>112</v>
      </c>
      <c r="J51" s="43" t="s">
        <v>187</v>
      </c>
      <c r="K51" s="43">
        <v>2140000</v>
      </c>
      <c r="L51" s="15" t="s">
        <v>182</v>
      </c>
      <c r="M51" s="15">
        <v>33322</v>
      </c>
      <c r="N51" s="15">
        <v>171.4</v>
      </c>
      <c r="O51" s="43"/>
      <c r="P51" s="43" t="s">
        <v>28</v>
      </c>
      <c r="Q51" s="15">
        <v>18</v>
      </c>
      <c r="R51" s="15"/>
      <c r="S51" s="15"/>
      <c r="T51" s="15" t="s">
        <v>26</v>
      </c>
      <c r="U51" s="15" t="s">
        <v>25</v>
      </c>
      <c r="V51" s="15" t="s">
        <v>25</v>
      </c>
      <c r="W51" s="15" t="s">
        <v>25</v>
      </c>
      <c r="X51" s="15" t="s">
        <v>26</v>
      </c>
      <c r="Y51" s="15" t="s">
        <v>25</v>
      </c>
      <c r="Z51" s="15">
        <v>2012</v>
      </c>
      <c r="AA51" s="43" t="s">
        <v>238</v>
      </c>
      <c r="AB51" s="10" t="s">
        <v>232</v>
      </c>
    </row>
    <row r="52" spans="1:28" ht="59.25" customHeight="1">
      <c r="A52" s="12">
        <v>35</v>
      </c>
      <c r="B52" s="11" t="s">
        <v>20</v>
      </c>
      <c r="C52" s="11" t="s">
        <v>59</v>
      </c>
      <c r="D52" s="10" t="s">
        <v>112</v>
      </c>
      <c r="E52" s="10" t="s">
        <v>114</v>
      </c>
      <c r="F52" s="37">
        <v>104016206</v>
      </c>
      <c r="G52" s="10" t="s">
        <v>97</v>
      </c>
      <c r="H52" s="11" t="s">
        <v>56</v>
      </c>
      <c r="I52" s="11">
        <v>829</v>
      </c>
      <c r="J52" s="10" t="s">
        <v>188</v>
      </c>
      <c r="K52" s="10">
        <v>4940000</v>
      </c>
      <c r="L52" s="11" t="s">
        <v>149</v>
      </c>
      <c r="M52" s="11">
        <v>128455</v>
      </c>
      <c r="N52" s="11">
        <v>459</v>
      </c>
      <c r="O52" s="10"/>
      <c r="P52" s="10" t="s">
        <v>28</v>
      </c>
      <c r="Q52" s="11">
        <v>20</v>
      </c>
      <c r="R52" s="11">
        <v>29</v>
      </c>
      <c r="S52" s="11">
        <v>32.8</v>
      </c>
      <c r="T52" s="11" t="s">
        <v>26</v>
      </c>
      <c r="U52" s="11" t="s">
        <v>25</v>
      </c>
      <c r="V52" s="11" t="s">
        <v>25</v>
      </c>
      <c r="W52" s="11" t="s">
        <v>25</v>
      </c>
      <c r="X52" s="11" t="s">
        <v>26</v>
      </c>
      <c r="Y52" s="11" t="s">
        <v>25</v>
      </c>
      <c r="Z52" s="11">
        <v>2012</v>
      </c>
      <c r="AA52" s="10" t="s">
        <v>224</v>
      </c>
      <c r="AB52" s="10" t="s">
        <v>232</v>
      </c>
    </row>
    <row r="53" spans="1:28" s="49" customFormat="1" ht="91.5" customHeight="1">
      <c r="A53" s="45">
        <v>36</v>
      </c>
      <c r="B53" s="48" t="s">
        <v>20</v>
      </c>
      <c r="C53" s="48" t="s">
        <v>59</v>
      </c>
      <c r="D53" s="46" t="s">
        <v>230</v>
      </c>
      <c r="E53" s="46" t="s">
        <v>122</v>
      </c>
      <c r="F53" s="45">
        <v>104018057</v>
      </c>
      <c r="G53" s="46" t="s">
        <v>97</v>
      </c>
      <c r="H53" s="48" t="s">
        <v>56</v>
      </c>
      <c r="I53" s="48">
        <v>793</v>
      </c>
      <c r="J53" s="46" t="s">
        <v>228</v>
      </c>
      <c r="K53" s="46">
        <v>9900000</v>
      </c>
      <c r="L53" s="48" t="s">
        <v>153</v>
      </c>
      <c r="M53" s="48">
        <v>188370</v>
      </c>
      <c r="N53" s="48">
        <v>2092.2</v>
      </c>
      <c r="O53" s="46"/>
      <c r="P53" s="46" t="s">
        <v>28</v>
      </c>
      <c r="Q53" s="48">
        <v>20</v>
      </c>
      <c r="R53" s="48">
        <v>32.8</v>
      </c>
      <c r="S53" s="48">
        <v>31</v>
      </c>
      <c r="T53" s="48" t="s">
        <v>26</v>
      </c>
      <c r="U53" s="48" t="s">
        <v>25</v>
      </c>
      <c r="V53" s="48" t="s">
        <v>25</v>
      </c>
      <c r="W53" s="48" t="s">
        <v>25</v>
      </c>
      <c r="X53" s="48" t="s">
        <v>26</v>
      </c>
      <c r="Y53" s="48" t="s">
        <v>25</v>
      </c>
      <c r="Z53" s="48">
        <v>2012</v>
      </c>
      <c r="AA53" s="43" t="s">
        <v>224</v>
      </c>
      <c r="AB53" s="10" t="s">
        <v>232</v>
      </c>
    </row>
    <row r="54" spans="1:28" ht="106.5" customHeight="1">
      <c r="A54" s="12">
        <v>37</v>
      </c>
      <c r="B54" s="11" t="s">
        <v>20</v>
      </c>
      <c r="C54" s="11" t="s">
        <v>59</v>
      </c>
      <c r="D54" s="10" t="s">
        <v>67</v>
      </c>
      <c r="E54" s="10" t="s">
        <v>92</v>
      </c>
      <c r="F54" s="37">
        <v>104017779</v>
      </c>
      <c r="G54" s="10" t="s">
        <v>104</v>
      </c>
      <c r="H54" s="11" t="s">
        <v>56</v>
      </c>
      <c r="I54" s="11">
        <v>106</v>
      </c>
      <c r="J54" s="10" t="s">
        <v>223</v>
      </c>
      <c r="K54" s="10">
        <v>3530000</v>
      </c>
      <c r="L54" s="11" t="s">
        <v>157</v>
      </c>
      <c r="M54" s="11">
        <v>15110.6</v>
      </c>
      <c r="N54" s="11">
        <v>99.3</v>
      </c>
      <c r="O54" s="10"/>
      <c r="P54" s="10" t="s">
        <v>28</v>
      </c>
      <c r="Q54" s="11">
        <v>25</v>
      </c>
      <c r="R54" s="11"/>
      <c r="S54" s="11"/>
      <c r="T54" s="11" t="s">
        <v>26</v>
      </c>
      <c r="U54" s="11" t="s">
        <v>25</v>
      </c>
      <c r="V54" s="11" t="s">
        <v>25</v>
      </c>
      <c r="W54" s="11" t="s">
        <v>25</v>
      </c>
      <c r="X54" s="11" t="s">
        <v>26</v>
      </c>
      <c r="Y54" s="11" t="s">
        <v>25</v>
      </c>
      <c r="Z54" s="11">
        <v>2012</v>
      </c>
      <c r="AA54" s="10" t="s">
        <v>224</v>
      </c>
      <c r="AB54" s="10" t="s">
        <v>232</v>
      </c>
    </row>
    <row r="55" spans="1:28" ht="42" customHeight="1">
      <c r="A55" s="12">
        <v>38</v>
      </c>
      <c r="B55" s="11" t="s">
        <v>20</v>
      </c>
      <c r="C55" s="11" t="s">
        <v>59</v>
      </c>
      <c r="D55" s="10" t="s">
        <v>107</v>
      </c>
      <c r="E55" s="10" t="s">
        <v>141</v>
      </c>
      <c r="F55" s="11">
        <v>104030306</v>
      </c>
      <c r="G55" s="10" t="s">
        <v>127</v>
      </c>
      <c r="H55" s="11" t="s">
        <v>57</v>
      </c>
      <c r="I55" s="15">
        <v>47</v>
      </c>
      <c r="J55" s="10" t="s">
        <v>221</v>
      </c>
      <c r="K55" s="10">
        <v>490000</v>
      </c>
      <c r="L55" s="11" t="s">
        <v>181</v>
      </c>
      <c r="M55" s="11">
        <v>159285</v>
      </c>
      <c r="N55" s="11">
        <v>20.9</v>
      </c>
      <c r="O55" s="10"/>
      <c r="P55" s="10" t="s">
        <v>38</v>
      </c>
      <c r="Q55" s="11">
        <v>25</v>
      </c>
      <c r="R55" s="11"/>
      <c r="S55" s="11"/>
      <c r="T55" s="11" t="s">
        <v>26</v>
      </c>
      <c r="U55" s="11" t="s">
        <v>25</v>
      </c>
      <c r="V55" s="11" t="s">
        <v>25</v>
      </c>
      <c r="W55" s="11" t="s">
        <v>25</v>
      </c>
      <c r="X55" s="11" t="s">
        <v>26</v>
      </c>
      <c r="Y55" s="11" t="s">
        <v>25</v>
      </c>
      <c r="Z55" s="11">
        <v>2012</v>
      </c>
      <c r="AA55" s="10"/>
      <c r="AB55" s="10" t="s">
        <v>232</v>
      </c>
    </row>
    <row r="56" spans="1:28" ht="95.25" customHeight="1">
      <c r="A56" s="12">
        <v>39</v>
      </c>
      <c r="B56" s="11" t="s">
        <v>20</v>
      </c>
      <c r="C56" s="11" t="s">
        <v>59</v>
      </c>
      <c r="D56" s="10" t="s">
        <v>137</v>
      </c>
      <c r="E56" s="10" t="s">
        <v>138</v>
      </c>
      <c r="F56" s="20">
        <v>104017264</v>
      </c>
      <c r="G56" s="10" t="s">
        <v>104</v>
      </c>
      <c r="H56" s="11" t="s">
        <v>56</v>
      </c>
      <c r="I56" s="11">
        <v>248</v>
      </c>
      <c r="J56" s="10" t="s">
        <v>218</v>
      </c>
      <c r="K56" s="38">
        <v>5150000</v>
      </c>
      <c r="L56" s="11" t="s">
        <v>171</v>
      </c>
      <c r="M56" s="11">
        <v>44706</v>
      </c>
      <c r="N56" s="11">
        <v>430.8</v>
      </c>
      <c r="O56" s="10"/>
      <c r="P56" s="10" t="s">
        <v>28</v>
      </c>
      <c r="Q56" s="11">
        <v>22</v>
      </c>
      <c r="R56" s="11"/>
      <c r="S56" s="11"/>
      <c r="T56" s="11" t="s">
        <v>26</v>
      </c>
      <c r="U56" s="11" t="s">
        <v>25</v>
      </c>
      <c r="V56" s="11" t="s">
        <v>25</v>
      </c>
      <c r="W56" s="11" t="s">
        <v>25</v>
      </c>
      <c r="X56" s="11" t="s">
        <v>26</v>
      </c>
      <c r="Y56" s="11" t="s">
        <v>25</v>
      </c>
      <c r="Z56" s="11">
        <v>2012</v>
      </c>
      <c r="AA56" s="10" t="s">
        <v>224</v>
      </c>
      <c r="AB56" s="10" t="s">
        <v>232</v>
      </c>
    </row>
    <row r="57" spans="1:28" ht="41.25" customHeight="1">
      <c r="A57" s="12">
        <v>40</v>
      </c>
      <c r="B57" s="11" t="s">
        <v>20</v>
      </c>
      <c r="C57" s="11" t="s">
        <v>59</v>
      </c>
      <c r="D57" s="10" t="s">
        <v>113</v>
      </c>
      <c r="E57" s="10" t="s">
        <v>115</v>
      </c>
      <c r="F57" s="20">
        <v>104016203</v>
      </c>
      <c r="G57" s="10" t="s">
        <v>97</v>
      </c>
      <c r="H57" s="11" t="s">
        <v>56</v>
      </c>
      <c r="I57" s="11">
        <v>374</v>
      </c>
      <c r="J57" s="10" t="s">
        <v>116</v>
      </c>
      <c r="K57" s="10">
        <v>600000</v>
      </c>
      <c r="L57" s="11" t="s">
        <v>150</v>
      </c>
      <c r="M57" s="11">
        <v>115086</v>
      </c>
      <c r="N57" s="11">
        <v>512.9</v>
      </c>
      <c r="O57" s="10"/>
      <c r="P57" s="10" t="s">
        <v>28</v>
      </c>
      <c r="Q57" s="11">
        <v>12</v>
      </c>
      <c r="R57" s="11">
        <v>20.8</v>
      </c>
      <c r="S57" s="11">
        <v>0</v>
      </c>
      <c r="T57" s="11" t="s">
        <v>26</v>
      </c>
      <c r="U57" s="11" t="s">
        <v>25</v>
      </c>
      <c r="V57" s="11" t="s">
        <v>25</v>
      </c>
      <c r="W57" s="11" t="s">
        <v>25</v>
      </c>
      <c r="X57" s="11" t="s">
        <v>26</v>
      </c>
      <c r="Y57" s="11" t="s">
        <v>25</v>
      </c>
      <c r="Z57" s="11">
        <v>2012</v>
      </c>
      <c r="AA57" s="10" t="s">
        <v>224</v>
      </c>
      <c r="AB57" s="10" t="s">
        <v>232</v>
      </c>
    </row>
    <row r="58" spans="1:28" s="44" customFormat="1" ht="58.5" customHeight="1">
      <c r="A58" s="42">
        <v>41</v>
      </c>
      <c r="B58" s="15" t="s">
        <v>20</v>
      </c>
      <c r="C58" s="15" t="s">
        <v>59</v>
      </c>
      <c r="D58" s="43" t="s">
        <v>64</v>
      </c>
      <c r="E58" s="43" t="s">
        <v>191</v>
      </c>
      <c r="F58" s="45">
        <v>104040764</v>
      </c>
      <c r="G58" s="43" t="s">
        <v>234</v>
      </c>
      <c r="H58" s="15" t="s">
        <v>58</v>
      </c>
      <c r="I58" s="15">
        <v>200</v>
      </c>
      <c r="J58" s="43" t="s">
        <v>190</v>
      </c>
      <c r="K58" s="43">
        <v>2685000</v>
      </c>
      <c r="L58" s="15" t="s">
        <v>173</v>
      </c>
      <c r="M58" s="15">
        <v>6616</v>
      </c>
      <c r="N58" s="15">
        <v>0</v>
      </c>
      <c r="O58" s="43"/>
      <c r="P58" s="43" t="s">
        <v>38</v>
      </c>
      <c r="Q58" s="15">
        <v>15</v>
      </c>
      <c r="R58" s="15"/>
      <c r="S58" s="15"/>
      <c r="T58" s="15" t="s">
        <v>26</v>
      </c>
      <c r="U58" s="15" t="s">
        <v>25</v>
      </c>
      <c r="V58" s="15" t="s">
        <v>25</v>
      </c>
      <c r="W58" s="15" t="s">
        <v>25</v>
      </c>
      <c r="X58" s="15" t="s">
        <v>26</v>
      </c>
      <c r="Y58" s="15" t="s">
        <v>25</v>
      </c>
      <c r="Z58" s="15">
        <v>2012</v>
      </c>
      <c r="AA58" s="43"/>
      <c r="AB58" s="10" t="s">
        <v>232</v>
      </c>
    </row>
    <row r="59" spans="1:28" ht="15.75" customHeight="1" thickBot="1">
      <c r="A59" s="34"/>
      <c r="B59" s="27"/>
      <c r="C59" s="27"/>
      <c r="D59" s="26"/>
      <c r="E59" s="26"/>
      <c r="F59" s="26"/>
      <c r="G59" s="26"/>
      <c r="H59" s="27"/>
      <c r="I59" s="26"/>
      <c r="J59" s="26"/>
      <c r="K59" s="26"/>
      <c r="L59" s="26"/>
      <c r="M59" s="26"/>
      <c r="N59" s="26"/>
      <c r="O59" s="26"/>
      <c r="P59" s="26"/>
      <c r="Q59" s="27"/>
      <c r="R59" s="27"/>
      <c r="S59" s="27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ht="15.75" thickBot="1">
      <c r="A60" s="35"/>
      <c r="B60" s="29"/>
      <c r="C60" s="36"/>
      <c r="D60" s="32"/>
      <c r="E60" s="28"/>
      <c r="F60" s="28"/>
      <c r="G60" s="28"/>
      <c r="H60" s="29"/>
      <c r="I60" s="28"/>
      <c r="J60" s="31"/>
      <c r="K60" s="33">
        <f>SUM(K18:K59)</f>
        <v>264705000</v>
      </c>
      <c r="L60" s="32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30"/>
    </row>
  </sheetData>
  <sheetProtection/>
  <dataValidations count="9">
    <dataValidation type="whole" allowBlank="1" showInputMessage="1" showErrorMessage="1" sqref="S57 I18:I59">
      <formula1>0</formula1>
      <formula2>100000</formula2>
    </dataValidation>
    <dataValidation type="list" allowBlank="1" showInputMessage="1" showErrorMessage="1" sqref="B18:B59">
      <formula1>$B$1:$B$15</formula1>
    </dataValidation>
    <dataValidation type="list" allowBlank="1" showInputMessage="1" showErrorMessage="1" sqref="U18:U59">
      <formula1>$U$12:$U$13</formula1>
    </dataValidation>
    <dataValidation type="list" allowBlank="1" showInputMessage="1" showErrorMessage="1" sqref="V18:V59">
      <formula1>$V$12:$V$13</formula1>
    </dataValidation>
    <dataValidation type="list" allowBlank="1" showInputMessage="1" showErrorMessage="1" sqref="W18:W59">
      <formula1>$W$12:$W$13</formula1>
    </dataValidation>
    <dataValidation type="list" allowBlank="1" showInputMessage="1" showErrorMessage="1" sqref="X18:X59">
      <formula1>$X$12:$X$13</formula1>
    </dataValidation>
    <dataValidation type="list" allowBlank="1" showInputMessage="1" showErrorMessage="1" sqref="Y18:Y59">
      <formula1>$Y$12:$Y$13</formula1>
    </dataValidation>
    <dataValidation type="list" allowBlank="1" showInputMessage="1" showErrorMessage="1" sqref="P18:P59">
      <formula1>$P$1:$P$11</formula1>
    </dataValidation>
    <dataValidation type="list" allowBlank="1" showInputMessage="1" showErrorMessage="1" sqref="H18:H59">
      <formula1>$H$1:$H$4</formula1>
    </dataValidation>
  </dataValidation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andrusj</dc:creator>
  <cp:keywords/>
  <dc:description/>
  <cp:lastModifiedBy>Auner</cp:lastModifiedBy>
  <cp:lastPrinted>2011-02-07T08:29:24Z</cp:lastPrinted>
  <dcterms:created xsi:type="dcterms:W3CDTF">2010-10-05T10:01:58Z</dcterms:created>
  <dcterms:modified xsi:type="dcterms:W3CDTF">2011-02-07T08:30:02Z</dcterms:modified>
  <cp:category/>
  <cp:version/>
  <cp:contentType/>
  <cp:contentStatus/>
</cp:coreProperties>
</file>