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parandus" sheetId="1" r:id="rId1"/>
  </sheets>
  <definedNames>
    <definedName name="_xlnm.Print_Titles" localSheetId="0">'parandus'!$3:$3</definedName>
  </definedNames>
  <calcPr fullCalcOnLoad="1"/>
</workbook>
</file>

<file path=xl/sharedStrings.xml><?xml version="1.0" encoding="utf-8"?>
<sst xmlns="http://schemas.openxmlformats.org/spreadsheetml/2006/main" count="171" uniqueCount="100">
  <si>
    <t>Jrk
nr</t>
  </si>
  <si>
    <t xml:space="preserve">Ettepaneku esitaja
</t>
  </si>
  <si>
    <t>Ettep
summa
tuh kr</t>
  </si>
  <si>
    <t>I</t>
  </si>
  <si>
    <t>1.1.</t>
  </si>
  <si>
    <t>1.2.</t>
  </si>
  <si>
    <t>2.1.</t>
  </si>
  <si>
    <t>2.2.</t>
  </si>
  <si>
    <t>3.1.</t>
  </si>
  <si>
    <t>3.2.</t>
  </si>
  <si>
    <t>4.1.</t>
  </si>
  <si>
    <t>4.2.</t>
  </si>
  <si>
    <t>II</t>
  </si>
  <si>
    <t>III</t>
  </si>
  <si>
    <t>Parandusettepanekud Tartu linna 2007. a eelarve eelnõule</t>
  </si>
  <si>
    <t>Suurendada üksikisiku tulumaksu laekumist</t>
  </si>
  <si>
    <t xml:space="preserve">Suurendada vahendeid teede ja tänavate korrashoiuks  </t>
  </si>
  <si>
    <t>1.3.</t>
  </si>
  <si>
    <t>Suurendada lisaks riigihankega 12.01.2005 Pakkumise kutse registreerimisnumber:   016858PK kaetud tänavate korrashoiuteenuse mahtu. Linna teede ja tänavate korrashoiuks eraldatavad vahendeid on kavas 2007.a. vähendada 8,5% ehk 1,1 miljonit krooni.</t>
  </si>
  <si>
    <t>Hambaravi toetus pensionäridele</t>
  </si>
  <si>
    <t>Vähemkindlustatud inimesed loobuvad sageli hambaravist kõrge hinna tõttu</t>
  </si>
  <si>
    <t xml:space="preserve">Ettepanek, kursiivis selgitus
</t>
  </si>
  <si>
    <t>1.4.</t>
  </si>
  <si>
    <t>Eraldada vahendeid korteriühistutega piirnevate haljasalade korrastamiseks</t>
  </si>
  <si>
    <t>Vähendada riigihanke PK   030555   Lai tn jalakäijate silla demontaaž ja Vabaduse autosilla... - Pakkumise kutse (RHS § 5 lõige 1 p 1-4 ja 7 ostjaTartu Linnavalitsus  26.09.2006 kavandatavat tööde ja maksete mahtu 2007.a.</t>
  </si>
  <si>
    <t>Eraldada vahendeid Tamme Gümnaasiumile</t>
  </si>
  <si>
    <t>Tamme Gümnaasiumi remondiks</t>
  </si>
  <si>
    <t>2.3.</t>
  </si>
  <si>
    <t>2.4.</t>
  </si>
  <si>
    <t>Eraldada täiendavaid vahendeid koolide remondiks</t>
  </si>
  <si>
    <t>Täiendavalt kruusakattega tänavate asfalteerimiseks ja kõnniteede ning jalgrattateede ehituseks</t>
  </si>
  <si>
    <t>2.5.</t>
  </si>
  <si>
    <t>2.6.</t>
  </si>
  <si>
    <t xml:space="preserve">Suurendada vahendeid lasteaedade ehituseks ja remondiks </t>
  </si>
  <si>
    <t>2.7.</t>
  </si>
  <si>
    <t>Eraldada vahendeid linnaelanikele sorteeritud prügi äraveoks</t>
  </si>
  <si>
    <t xml:space="preserve">Tõhusamalt toetada korteriühistuid ja majaomanikke olmejäätmete sorteerimise motiveerimiseks. </t>
  </si>
  <si>
    <t>2.8.</t>
  </si>
  <si>
    <t>Eraldada vahendeid kogu linna katva traadita interneti projekteerimiseks ja esimese etapi käivitamiseks</t>
  </si>
  <si>
    <t>Tartu linn on alati toetanud e-linna arengut ja laialdast ligipääsu informatsioonile läbi interneti. Järgmine samm e-linna arengus peaks olema kogu linna traadita internetiga katmine.</t>
  </si>
  <si>
    <t>2.9.</t>
  </si>
  <si>
    <t>Anne Noortekeskuse tegevusest laekub ka tulu linna eelarvesse, vt p 1.2.2.3</t>
  </si>
  <si>
    <t>Raudtee äärde müratõkete paigaldamine</t>
  </si>
  <si>
    <t>2.10.</t>
  </si>
  <si>
    <t>Valvega jagrattaparkla ehitamine kesklinna</t>
  </si>
  <si>
    <t>2.11.</t>
  </si>
  <si>
    <t>2.12.</t>
  </si>
  <si>
    <t>Anne Noortekeskuse remont</t>
  </si>
  <si>
    <t>Jalakäigutunneli ehitamine Ringtee ületamiseks Lõunakeskusesse</t>
  </si>
  <si>
    <t>Täiendav ülekäiguradade liiklusohutu punktvalgustuse paigaldamine</t>
  </si>
  <si>
    <t>Suurendada maa müügist laekuvat tulu</t>
  </si>
  <si>
    <t>Linn on eelnevatel aastatel investeerinud Ravila tööstuspargi infrastruktuurija lähtudes kõrgenenud kinnisvarahindadest Tartus, mis kasvatavad Ravila tööstuspargi ning teiste analoogiliste kruntide maksumust</t>
  </si>
  <si>
    <t>Vähendada linna halduskulusid</t>
  </si>
  <si>
    <t>Suurendada vahendeid noortespordile</t>
  </si>
  <si>
    <t>4.3.</t>
  </si>
  <si>
    <t>Alternatiivse lastehoiuteenuse finantseerimine</t>
  </si>
  <si>
    <t>Isamaaliidu 
fraktsiooni ja Res Publica saadikurühm</t>
  </si>
  <si>
    <t>Sotsiaaldemokraatliku Erakonna fraktsioon</t>
  </si>
  <si>
    <t>Suurendada päevakeskuse Kalda personalikulusid 8% võrra hooldustöötajatele</t>
  </si>
  <si>
    <t>1.3.1.</t>
  </si>
  <si>
    <t>ettekirjutuste täitmine</t>
  </si>
  <si>
    <t>1.3.2.</t>
  </si>
  <si>
    <t>avariide likvideerimine</t>
  </si>
  <si>
    <t>1.4.1.</t>
  </si>
  <si>
    <t>korteriühistute ümbruse korrastamise koostööprojektid</t>
  </si>
  <si>
    <t>1.4.2.</t>
  </si>
  <si>
    <t>elamurajoonide siseteed</t>
  </si>
  <si>
    <t>Hr Tõnu Ints</t>
  </si>
  <si>
    <t>6.  Aula radiaatorite vahetus koos radiaatorite taguse seina viimistlemisega</t>
  </si>
  <si>
    <t xml:space="preserve">5.  Aula põranda vahetuse maksumus on 362 600 krooni </t>
  </si>
  <si>
    <t>Aulas on 17 radiaatorit. Hind koos torude vahetuse, seinte viimistluse ja töörahaga  on kokku 120 360 krooni.</t>
  </si>
  <si>
    <t>Rahandus-
komisjoni 
otsus</t>
  </si>
  <si>
    <t>Volikogu
otsus</t>
  </si>
  <si>
    <t>Linna-
valitsuse
otsus</t>
  </si>
  <si>
    <t>3.8.3.1</t>
  </si>
  <si>
    <t>3.8.4.5</t>
  </si>
  <si>
    <t>3.13.2.2</t>
  </si>
  <si>
    <t>3.6.3.3</t>
  </si>
  <si>
    <t>3.8.4.2</t>
  </si>
  <si>
    <t>3.2.2.1</t>
  </si>
  <si>
    <t>3.8.6.1</t>
  </si>
  <si>
    <t>3.10.4.3</t>
  </si>
  <si>
    <t>3.8.5.2</t>
  </si>
  <si>
    <t>1.1.1</t>
  </si>
  <si>
    <t>1.4.5</t>
  </si>
  <si>
    <t>3.6.3.1</t>
  </si>
  <si>
    <t>2.1</t>
  </si>
  <si>
    <t>3.7.2.1</t>
  </si>
  <si>
    <t>3.12.2.3</t>
  </si>
  <si>
    <t>3.6.3.8</t>
  </si>
  <si>
    <r>
      <t>S</t>
    </r>
    <r>
      <rPr>
        <b/>
        <sz val="10"/>
        <rFont val="Times New Roman"/>
        <family val="1"/>
      </rPr>
      <t>uurendada hariduse investeeringuid (Forseliuse Gümnaasium)</t>
    </r>
  </si>
  <si>
    <t>Eelnõu
lisade
jaotuse nr</t>
  </si>
  <si>
    <t>1. WC ruumide remont: Poiste  WC  30m2, remondi  hind 300 000 krooni  (1m2 hind orienteeruvalt 10 000 krooni). Tüdrukute  WC  30,3 m2,  remondi  hind 303 000 krooni. Kokku WC-de remondi  maksumus 603 000 krooni.</t>
  </si>
  <si>
    <t>2. Koridoride ja fuajee põrandate remont: Koridoride põrandate katmine PVC kattega. Koridoride pind koolis on kokku ca 722m2, ühe m2 põrandakatte vahetuse hind on 400 krooni /m2, millele lisandub käibemaks, kokku seega  340 784 krooni.</t>
  </si>
  <si>
    <t>3. Sisetreppide remont: Sisetreppide remondi (astmete tasandamine, kinnitamine, astmete vahekõrguste ühtlustamine, trepimademete katmine plaatidega), hind on 625 000 krooni.</t>
  </si>
  <si>
    <t>Üldkasutatavate mänguväljakute ehituseks linnaosadesse</t>
  </si>
  <si>
    <t>Ei toeta</t>
  </si>
  <si>
    <t>Suurendada hariduse investeeringuid, sh:</t>
  </si>
  <si>
    <t>Suurendada investeeringuid tänavatele ja sildadele, sh:</t>
  </si>
  <si>
    <t>3.8.4.6</t>
  </si>
</sst>
</file>

<file path=xl/styles.xml><?xml version="1.0" encoding="utf-8"?>
<styleSheet xmlns="http://schemas.openxmlformats.org/spreadsheetml/2006/main">
  <numFmts count="2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.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</numFmts>
  <fonts count="11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3" fontId="1" fillId="0" borderId="0" xfId="0" applyNumberFormat="1" applyFont="1" applyAlignment="1">
      <alignment horizont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172" fontId="5" fillId="0" borderId="1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wrapText="1"/>
    </xf>
    <xf numFmtId="172" fontId="5" fillId="0" borderId="1" xfId="0" applyNumberFormat="1" applyFont="1" applyBorder="1" applyAlignment="1">
      <alignment horizontal="right" wrapText="1"/>
    </xf>
    <xf numFmtId="172" fontId="3" fillId="0" borderId="1" xfId="0" applyNumberFormat="1" applyFont="1" applyFill="1" applyBorder="1" applyAlignment="1">
      <alignment horizontal="right"/>
    </xf>
    <xf numFmtId="172" fontId="0" fillId="0" borderId="1" xfId="0" applyNumberFormat="1" applyFont="1" applyFill="1" applyBorder="1" applyAlignment="1">
      <alignment horizontal="righ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8" fillId="0" borderId="1" xfId="0" applyFont="1" applyBorder="1" applyAlignment="1">
      <alignment horizontal="right" wrapText="1"/>
    </xf>
    <xf numFmtId="0" fontId="8" fillId="0" borderId="0" xfId="0" applyFont="1" applyBorder="1" applyAlignment="1">
      <alignment horizontal="right" wrapText="1"/>
    </xf>
    <xf numFmtId="0" fontId="8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1" fillId="0" borderId="0" xfId="0" applyNumberFormat="1" applyFont="1" applyBorder="1" applyAlignment="1">
      <alignment horizontal="right"/>
    </xf>
    <xf numFmtId="3" fontId="1" fillId="0" borderId="0" xfId="0" applyNumberFormat="1" applyFont="1" applyAlignment="1">
      <alignment horizontal="right"/>
    </xf>
    <xf numFmtId="172" fontId="3" fillId="0" borderId="1" xfId="0" applyNumberFormat="1" applyFont="1" applyBorder="1" applyAlignment="1">
      <alignment/>
    </xf>
    <xf numFmtId="172" fontId="0" fillId="0" borderId="1" xfId="0" applyNumberFormat="1" applyBorder="1" applyAlignment="1">
      <alignment/>
    </xf>
    <xf numFmtId="4" fontId="3" fillId="0" borderId="1" xfId="0" applyNumberFormat="1" applyFont="1" applyFill="1" applyBorder="1" applyAlignment="1">
      <alignment horizontal="right"/>
    </xf>
    <xf numFmtId="173" fontId="3" fillId="0" borderId="1" xfId="0" applyNumberFormat="1" applyFont="1" applyFill="1" applyBorder="1" applyAlignment="1">
      <alignment horizontal="right"/>
    </xf>
    <xf numFmtId="172" fontId="5" fillId="0" borderId="2" xfId="0" applyNumberFormat="1" applyFont="1" applyBorder="1" applyAlignment="1">
      <alignment horizontal="right" vertical="center" wrapText="1"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5" fillId="0" borderId="5" xfId="0" applyFont="1" applyBorder="1" applyAlignment="1">
      <alignment horizontal="center" wrapText="1"/>
    </xf>
    <xf numFmtId="0" fontId="6" fillId="0" borderId="5" xfId="0" applyFont="1" applyFill="1" applyBorder="1" applyAlignment="1">
      <alignment horizontal="right" wrapText="1"/>
    </xf>
    <xf numFmtId="172" fontId="3" fillId="0" borderId="5" xfId="0" applyNumberFormat="1" applyFont="1" applyFill="1" applyBorder="1" applyAlignment="1">
      <alignment horizontal="right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6" fillId="0" borderId="5" xfId="0" applyFont="1" applyBorder="1" applyAlignment="1">
      <alignment horizontal="right"/>
    </xf>
    <xf numFmtId="172" fontId="5" fillId="0" borderId="5" xfId="0" applyNumberFormat="1" applyFont="1" applyBorder="1" applyAlignment="1">
      <alignment horizontal="right" vertical="center" wrapText="1"/>
    </xf>
    <xf numFmtId="0" fontId="5" fillId="0" borderId="7" xfId="0" applyFont="1" applyBorder="1" applyAlignment="1">
      <alignment horizontal="center" wrapText="1"/>
    </xf>
    <xf numFmtId="0" fontId="6" fillId="0" borderId="7" xfId="0" applyFont="1" applyBorder="1" applyAlignment="1">
      <alignment horizontal="right"/>
    </xf>
    <xf numFmtId="172" fontId="5" fillId="0" borderId="7" xfId="0" applyNumberFormat="1" applyFont="1" applyBorder="1" applyAlignment="1">
      <alignment horizontal="right" vertical="center" wrapText="1"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3" xfId="0" applyFont="1" applyBorder="1" applyAlignment="1">
      <alignment horizontal="center" wrapText="1"/>
    </xf>
    <xf numFmtId="0" fontId="6" fillId="0" borderId="3" xfId="0" applyFont="1" applyFill="1" applyBorder="1" applyAlignment="1">
      <alignment horizontal="right" wrapText="1"/>
    </xf>
    <xf numFmtId="172" fontId="3" fillId="0" borderId="3" xfId="0" applyNumberFormat="1" applyFont="1" applyFill="1" applyBorder="1" applyAlignment="1">
      <alignment horizontal="right"/>
    </xf>
    <xf numFmtId="0" fontId="4" fillId="0" borderId="2" xfId="0" applyFont="1" applyBorder="1" applyAlignment="1">
      <alignment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4" fillId="0" borderId="12" xfId="0" applyFont="1" applyBorder="1" applyAlignment="1">
      <alignment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wrapText="1"/>
    </xf>
    <xf numFmtId="0" fontId="4" fillId="0" borderId="5" xfId="0" applyFont="1" applyBorder="1" applyAlignment="1">
      <alignment horizontal="center" wrapText="1"/>
    </xf>
    <xf numFmtId="0" fontId="4" fillId="0" borderId="15" xfId="0" applyFont="1" applyBorder="1" applyAlignment="1">
      <alignment wrapText="1"/>
    </xf>
    <xf numFmtId="0" fontId="4" fillId="0" borderId="7" xfId="0" applyFont="1" applyBorder="1" applyAlignment="1">
      <alignment horizontal="center" wrapText="1"/>
    </xf>
    <xf numFmtId="0" fontId="10" fillId="0" borderId="5" xfId="0" applyFont="1" applyBorder="1" applyAlignment="1">
      <alignment wrapText="1"/>
    </xf>
    <xf numFmtId="0" fontId="10" fillId="0" borderId="5" xfId="0" applyFont="1" applyBorder="1" applyAlignment="1">
      <alignment/>
    </xf>
    <xf numFmtId="0" fontId="10" fillId="0" borderId="7" xfId="0" applyFont="1" applyBorder="1" applyAlignment="1">
      <alignment wrapText="1"/>
    </xf>
    <xf numFmtId="16" fontId="9" fillId="0" borderId="1" xfId="0" applyNumberFormat="1" applyFont="1" applyBorder="1" applyAlignment="1" quotePrefix="1">
      <alignment horizontal="center" wrapText="1"/>
    </xf>
    <xf numFmtId="0" fontId="4" fillId="0" borderId="1" xfId="0" applyFont="1" applyBorder="1" applyAlignment="1">
      <alignment horizontal="left" wrapText="1"/>
    </xf>
    <xf numFmtId="16" fontId="8" fillId="0" borderId="1" xfId="0" applyNumberFormat="1" applyFont="1" applyBorder="1" applyAlignment="1" quotePrefix="1">
      <alignment horizontal="right" wrapText="1"/>
    </xf>
    <xf numFmtId="0" fontId="9" fillId="0" borderId="1" xfId="0" applyFont="1" applyBorder="1" applyAlignment="1">
      <alignment horizontal="center" wrapText="1"/>
    </xf>
    <xf numFmtId="0" fontId="10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 wrapText="1"/>
    </xf>
    <xf numFmtId="0" fontId="10" fillId="0" borderId="1" xfId="0" applyFont="1" applyBorder="1" applyAlignment="1">
      <alignment/>
    </xf>
    <xf numFmtId="0" fontId="10" fillId="0" borderId="1" xfId="0" applyFont="1" applyBorder="1" applyAlignment="1">
      <alignment wrapText="1"/>
    </xf>
    <xf numFmtId="0" fontId="4" fillId="0" borderId="1" xfId="0" applyFont="1" applyBorder="1" applyAlignment="1">
      <alignment/>
    </xf>
    <xf numFmtId="0" fontId="8" fillId="0" borderId="1" xfId="0" applyFont="1" applyBorder="1" applyAlignment="1">
      <alignment horizontal="right"/>
    </xf>
    <xf numFmtId="16" fontId="9" fillId="0" borderId="1" xfId="0" applyNumberFormat="1" applyFont="1" applyBorder="1" applyAlignment="1">
      <alignment horizontal="center" wrapText="1"/>
    </xf>
    <xf numFmtId="0" fontId="10" fillId="0" borderId="1" xfId="0" applyFont="1" applyBorder="1" applyAlignment="1">
      <alignment horizontal="left" wrapText="1"/>
    </xf>
    <xf numFmtId="0" fontId="4" fillId="0" borderId="1" xfId="0" applyFont="1" applyBorder="1" applyAlignment="1">
      <alignment/>
    </xf>
    <xf numFmtId="0" fontId="7" fillId="0" borderId="1" xfId="0" applyFont="1" applyBorder="1" applyAlignment="1">
      <alignment horizontal="left" wrapText="1"/>
    </xf>
    <xf numFmtId="0" fontId="8" fillId="0" borderId="1" xfId="0" applyFont="1" applyFill="1" applyBorder="1" applyAlignment="1" quotePrefix="1">
      <alignment horizontal="right" wrapText="1"/>
    </xf>
    <xf numFmtId="0" fontId="8" fillId="0" borderId="1" xfId="0" applyFont="1" applyFill="1" applyBorder="1" applyAlignment="1">
      <alignment horizontal="right" wrapText="1"/>
    </xf>
    <xf numFmtId="0" fontId="8" fillId="0" borderId="1" xfId="0" applyFont="1" applyBorder="1" applyAlignment="1">
      <alignment horizontal="center" wrapText="1"/>
    </xf>
    <xf numFmtId="0" fontId="7" fillId="0" borderId="1" xfId="0" applyFont="1" applyFill="1" applyBorder="1" applyAlignment="1">
      <alignment horizontal="left" wrapText="1"/>
    </xf>
    <xf numFmtId="14" fontId="8" fillId="0" borderId="1" xfId="0" applyNumberFormat="1" applyFont="1" applyBorder="1" applyAlignment="1">
      <alignment horizontal="center" wrapText="1"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wrapText="1"/>
    </xf>
    <xf numFmtId="0" fontId="9" fillId="0" borderId="2" xfId="0" applyFont="1" applyBorder="1" applyAlignment="1" quotePrefix="1">
      <alignment horizontal="center" wrapText="1"/>
    </xf>
    <xf numFmtId="0" fontId="4" fillId="0" borderId="2" xfId="0" applyFont="1" applyFill="1" applyBorder="1" applyAlignment="1">
      <alignment horizontal="left" wrapText="1"/>
    </xf>
    <xf numFmtId="0" fontId="8" fillId="0" borderId="2" xfId="0" applyFont="1" applyBorder="1" applyAlignment="1">
      <alignment horizontal="right" wrapText="1"/>
    </xf>
    <xf numFmtId="172" fontId="5" fillId="0" borderId="2" xfId="0" applyNumberFormat="1" applyFont="1" applyBorder="1" applyAlignment="1">
      <alignment horizontal="right" wrapText="1"/>
    </xf>
    <xf numFmtId="0" fontId="4" fillId="0" borderId="16" xfId="0" applyFont="1" applyBorder="1" applyAlignment="1">
      <alignment wrapText="1"/>
    </xf>
    <xf numFmtId="0" fontId="4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0" fillId="0" borderId="16" xfId="0" applyFont="1" applyBorder="1" applyAlignment="1">
      <alignment/>
    </xf>
    <xf numFmtId="0" fontId="8" fillId="0" borderId="16" xfId="0" applyFont="1" applyBorder="1" applyAlignment="1">
      <alignment horizontal="right" wrapText="1"/>
    </xf>
    <xf numFmtId="172" fontId="5" fillId="0" borderId="16" xfId="0" applyNumberFormat="1" applyFont="1" applyBorder="1" applyAlignment="1">
      <alignment horizontal="right" vertical="center" wrapText="1"/>
    </xf>
    <xf numFmtId="0" fontId="4" fillId="0" borderId="16" xfId="0" applyFont="1" applyBorder="1" applyAlignment="1">
      <alignment/>
    </xf>
    <xf numFmtId="0" fontId="9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left" wrapText="1"/>
    </xf>
    <xf numFmtId="14" fontId="8" fillId="0" borderId="2" xfId="0" applyNumberFormat="1" applyFont="1" applyBorder="1" applyAlignment="1" quotePrefix="1">
      <alignment horizontal="right" wrapText="1"/>
    </xf>
    <xf numFmtId="0" fontId="4" fillId="0" borderId="16" xfId="0" applyFont="1" applyBorder="1" applyAlignment="1">
      <alignment/>
    </xf>
    <xf numFmtId="172" fontId="3" fillId="0" borderId="16" xfId="0" applyNumberFormat="1" applyFont="1" applyBorder="1" applyAlignment="1">
      <alignment/>
    </xf>
    <xf numFmtId="16" fontId="8" fillId="0" borderId="2" xfId="0" applyNumberFormat="1" applyFont="1" applyBorder="1" applyAlignment="1" quotePrefix="1">
      <alignment horizontal="right" wrapText="1"/>
    </xf>
    <xf numFmtId="0" fontId="4" fillId="0" borderId="16" xfId="0" applyFont="1" applyBorder="1" applyAlignment="1">
      <alignment horizontal="left" wrapText="1"/>
    </xf>
    <xf numFmtId="0" fontId="10" fillId="0" borderId="3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/>
    </xf>
    <xf numFmtId="3" fontId="1" fillId="0" borderId="0" xfId="0" applyNumberFormat="1" applyFont="1" applyAlignment="1">
      <alignment wrapText="1"/>
    </xf>
    <xf numFmtId="0" fontId="8" fillId="0" borderId="1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workbookViewId="0" topLeftCell="B1">
      <selection activeCell="B50" sqref="B50"/>
    </sheetView>
  </sheetViews>
  <sheetFormatPr defaultColWidth="9.140625" defaultRowHeight="12.75"/>
  <cols>
    <col min="1" max="1" width="3.28125" style="2" customWidth="1"/>
    <col min="2" max="2" width="19.57421875" style="2" customWidth="1"/>
    <col min="3" max="3" width="7.7109375" style="18" customWidth="1"/>
    <col min="4" max="4" width="71.00390625" style="2" customWidth="1"/>
    <col min="5" max="5" width="8.57421875" style="17" customWidth="1"/>
    <col min="6" max="6" width="9.140625" style="20" bestFit="1" customWidth="1"/>
    <col min="7" max="7" width="0.13671875" style="2" hidden="1" customWidth="1"/>
    <col min="8" max="8" width="8.8515625" style="2" customWidth="1"/>
    <col min="9" max="9" width="9.28125" style="2" bestFit="1" customWidth="1"/>
    <col min="10" max="16384" width="9.140625" style="2" customWidth="1"/>
  </cols>
  <sheetData>
    <row r="1" spans="1:8" ht="15.75">
      <c r="A1" s="102" t="s">
        <v>14</v>
      </c>
      <c r="B1" s="102"/>
      <c r="C1" s="102"/>
      <c r="D1" s="102"/>
      <c r="E1" s="102"/>
      <c r="F1" s="102"/>
      <c r="G1" s="1"/>
      <c r="H1" s="1"/>
    </row>
    <row r="2" ht="8.25" customHeight="1"/>
    <row r="3" spans="1:10" s="3" customFormat="1" ht="36">
      <c r="A3" s="98" t="s">
        <v>0</v>
      </c>
      <c r="B3" s="74" t="s">
        <v>1</v>
      </c>
      <c r="C3" s="103" t="s">
        <v>21</v>
      </c>
      <c r="D3" s="103"/>
      <c r="E3" s="99" t="s">
        <v>91</v>
      </c>
      <c r="F3" s="100" t="s">
        <v>2</v>
      </c>
      <c r="G3" s="101"/>
      <c r="H3" s="99" t="s">
        <v>73</v>
      </c>
      <c r="I3" s="99" t="s">
        <v>71</v>
      </c>
      <c r="J3" s="99" t="s">
        <v>72</v>
      </c>
    </row>
    <row r="4" spans="1:10" s="3" customFormat="1" ht="38.25">
      <c r="A4" s="47" t="s">
        <v>3</v>
      </c>
      <c r="B4" s="48" t="s">
        <v>56</v>
      </c>
      <c r="C4" s="58" t="s">
        <v>4</v>
      </c>
      <c r="D4" s="59" t="s">
        <v>15</v>
      </c>
      <c r="E4" s="60" t="s">
        <v>83</v>
      </c>
      <c r="F4" s="7">
        <v>4500</v>
      </c>
      <c r="G4" s="4"/>
      <c r="H4" s="4" t="s">
        <v>96</v>
      </c>
      <c r="I4" s="4" t="s">
        <v>96</v>
      </c>
      <c r="J4" s="4"/>
    </row>
    <row r="5" spans="1:10" s="3" customFormat="1" ht="12.75">
      <c r="A5" s="47"/>
      <c r="B5" s="48"/>
      <c r="C5" s="61" t="s">
        <v>5</v>
      </c>
      <c r="D5" s="59" t="s">
        <v>16</v>
      </c>
      <c r="E5" s="15" t="s">
        <v>74</v>
      </c>
      <c r="F5" s="5">
        <v>2000</v>
      </c>
      <c r="G5" s="4"/>
      <c r="H5" s="4" t="s">
        <v>96</v>
      </c>
      <c r="I5" s="4" t="s">
        <v>96</v>
      </c>
      <c r="J5" s="4"/>
    </row>
    <row r="6" spans="1:10" s="3" customFormat="1" ht="51">
      <c r="A6" s="47"/>
      <c r="B6" s="48"/>
      <c r="C6" s="61"/>
      <c r="D6" s="62" t="s">
        <v>18</v>
      </c>
      <c r="E6" s="15"/>
      <c r="F6" s="5"/>
      <c r="G6" s="4"/>
      <c r="H6" s="4"/>
      <c r="I6" s="4"/>
      <c r="J6" s="4"/>
    </row>
    <row r="7" spans="1:10" s="3" customFormat="1" ht="19.5" customHeight="1">
      <c r="A7" s="47"/>
      <c r="B7" s="48"/>
      <c r="C7" s="61" t="s">
        <v>17</v>
      </c>
      <c r="D7" s="63" t="s">
        <v>23</v>
      </c>
      <c r="E7" s="15" t="s">
        <v>75</v>
      </c>
      <c r="F7" s="7">
        <v>500</v>
      </c>
      <c r="G7" s="4"/>
      <c r="H7" s="4" t="s">
        <v>96</v>
      </c>
      <c r="I7" s="4" t="s">
        <v>96</v>
      </c>
      <c r="J7" s="4"/>
    </row>
    <row r="8" spans="1:10" s="3" customFormat="1" ht="12.75">
      <c r="A8" s="47"/>
      <c r="B8" s="48"/>
      <c r="C8" s="61" t="s">
        <v>22</v>
      </c>
      <c r="D8" s="59" t="s">
        <v>19</v>
      </c>
      <c r="E8" s="15" t="s">
        <v>76</v>
      </c>
      <c r="F8" s="5">
        <v>2000</v>
      </c>
      <c r="G8" s="4"/>
      <c r="H8" s="4" t="s">
        <v>96</v>
      </c>
      <c r="I8" s="4" t="s">
        <v>96</v>
      </c>
      <c r="J8" s="4"/>
    </row>
    <row r="9" spans="1:10" s="3" customFormat="1" ht="13.5" thickBot="1">
      <c r="A9" s="83"/>
      <c r="B9" s="84"/>
      <c r="C9" s="85"/>
      <c r="D9" s="86" t="s">
        <v>20</v>
      </c>
      <c r="E9" s="87"/>
      <c r="F9" s="88"/>
      <c r="G9" s="89"/>
      <c r="H9" s="89"/>
      <c r="I9" s="89"/>
      <c r="J9" s="89"/>
    </row>
    <row r="10" spans="1:10" s="3" customFormat="1" ht="38.25" customHeight="1" thickTop="1">
      <c r="A10" s="77"/>
      <c r="B10" s="78"/>
      <c r="C10" s="79" t="s">
        <v>6</v>
      </c>
      <c r="D10" s="80" t="s">
        <v>24</v>
      </c>
      <c r="E10" s="81" t="s">
        <v>74</v>
      </c>
      <c r="F10" s="82">
        <v>-40000</v>
      </c>
      <c r="G10" s="46"/>
      <c r="H10" s="4" t="s">
        <v>96</v>
      </c>
      <c r="I10" s="4" t="s">
        <v>96</v>
      </c>
      <c r="J10" s="46"/>
    </row>
    <row r="11" spans="1:10" s="3" customFormat="1" ht="12.75">
      <c r="A11" s="47"/>
      <c r="B11" s="48"/>
      <c r="C11" s="61" t="s">
        <v>7</v>
      </c>
      <c r="D11" s="59" t="s">
        <v>25</v>
      </c>
      <c r="E11" s="15" t="s">
        <v>77</v>
      </c>
      <c r="F11" s="5">
        <v>10000</v>
      </c>
      <c r="G11" s="4"/>
      <c r="H11" s="4" t="s">
        <v>96</v>
      </c>
      <c r="I11" s="4" t="s">
        <v>96</v>
      </c>
      <c r="J11" s="4"/>
    </row>
    <row r="12" spans="1:10" s="3" customFormat="1" ht="12.75">
      <c r="A12" s="47"/>
      <c r="B12" s="48"/>
      <c r="C12" s="61"/>
      <c r="D12" s="65" t="s">
        <v>26</v>
      </c>
      <c r="E12" s="15"/>
      <c r="F12" s="5"/>
      <c r="G12" s="4"/>
      <c r="H12" s="4"/>
      <c r="I12" s="6"/>
      <c r="J12" s="4"/>
    </row>
    <row r="13" spans="1:10" s="3" customFormat="1" ht="12.75">
      <c r="A13" s="47"/>
      <c r="B13" s="48"/>
      <c r="C13" s="61" t="s">
        <v>27</v>
      </c>
      <c r="D13" s="66" t="s">
        <v>29</v>
      </c>
      <c r="E13" s="67" t="s">
        <v>77</v>
      </c>
      <c r="F13" s="5">
        <v>5000</v>
      </c>
      <c r="G13" s="4"/>
      <c r="H13" s="4" t="s">
        <v>96</v>
      </c>
      <c r="I13" s="4" t="s">
        <v>96</v>
      </c>
      <c r="J13" s="4"/>
    </row>
    <row r="14" spans="1:10" s="3" customFormat="1" ht="26.25" customHeight="1">
      <c r="A14" s="47"/>
      <c r="B14" s="48"/>
      <c r="C14" s="61" t="s">
        <v>28</v>
      </c>
      <c r="D14" s="59" t="s">
        <v>30</v>
      </c>
      <c r="E14" s="15" t="s">
        <v>74</v>
      </c>
      <c r="F14" s="7">
        <v>12050</v>
      </c>
      <c r="G14" s="4"/>
      <c r="H14" s="4" t="s">
        <v>96</v>
      </c>
      <c r="I14" s="4" t="s">
        <v>96</v>
      </c>
      <c r="J14" s="4"/>
    </row>
    <row r="15" spans="1:10" s="3" customFormat="1" ht="12.75">
      <c r="A15" s="47"/>
      <c r="B15" s="48"/>
      <c r="C15" s="61" t="s">
        <v>31</v>
      </c>
      <c r="D15" s="47" t="s">
        <v>95</v>
      </c>
      <c r="E15" s="15" t="s">
        <v>80</v>
      </c>
      <c r="F15" s="5">
        <v>2700</v>
      </c>
      <c r="G15" s="4"/>
      <c r="H15" s="4" t="s">
        <v>96</v>
      </c>
      <c r="I15" s="4" t="s">
        <v>96</v>
      </c>
      <c r="J15" s="4"/>
    </row>
    <row r="16" spans="1:10" s="3" customFormat="1" ht="12.75">
      <c r="A16" s="47"/>
      <c r="B16" s="48"/>
      <c r="C16" s="68" t="s">
        <v>32</v>
      </c>
      <c r="D16" s="59" t="s">
        <v>35</v>
      </c>
      <c r="E16" s="15" t="s">
        <v>78</v>
      </c>
      <c r="F16" s="5">
        <v>750</v>
      </c>
      <c r="G16" s="4"/>
      <c r="H16" s="4" t="s">
        <v>96</v>
      </c>
      <c r="I16" s="4" t="s">
        <v>96</v>
      </c>
      <c r="J16" s="4"/>
    </row>
    <row r="17" spans="1:10" s="3" customFormat="1" ht="25.5">
      <c r="A17" s="47"/>
      <c r="B17" s="48"/>
      <c r="C17" s="61"/>
      <c r="D17" s="65" t="s">
        <v>36</v>
      </c>
      <c r="E17" s="15"/>
      <c r="F17" s="5"/>
      <c r="G17" s="4"/>
      <c r="H17" s="4"/>
      <c r="I17" s="4"/>
      <c r="J17" s="4"/>
    </row>
    <row r="18" spans="1:10" s="3" customFormat="1" ht="25.5" customHeight="1">
      <c r="A18" s="47"/>
      <c r="B18" s="48"/>
      <c r="C18" s="61" t="s">
        <v>34</v>
      </c>
      <c r="D18" s="59" t="s">
        <v>38</v>
      </c>
      <c r="E18" s="15" t="s">
        <v>79</v>
      </c>
      <c r="F18" s="7">
        <v>1500</v>
      </c>
      <c r="G18" s="4"/>
      <c r="H18" s="4" t="s">
        <v>96</v>
      </c>
      <c r="I18" s="4" t="s">
        <v>96</v>
      </c>
      <c r="J18" s="4"/>
    </row>
    <row r="19" spans="1:10" s="3" customFormat="1" ht="38.25">
      <c r="A19" s="47"/>
      <c r="B19" s="48"/>
      <c r="C19" s="61"/>
      <c r="D19" s="69" t="s">
        <v>39</v>
      </c>
      <c r="E19" s="15"/>
      <c r="F19" s="5"/>
      <c r="G19" s="4"/>
      <c r="H19" s="4"/>
      <c r="I19" s="4"/>
      <c r="J19" s="4"/>
    </row>
    <row r="20" spans="1:10" s="3" customFormat="1" ht="12.75">
      <c r="A20" s="47"/>
      <c r="B20" s="48"/>
      <c r="C20" s="61" t="s">
        <v>37</v>
      </c>
      <c r="D20" s="70" t="s">
        <v>42</v>
      </c>
      <c r="E20" s="15" t="s">
        <v>99</v>
      </c>
      <c r="F20" s="21">
        <v>1000</v>
      </c>
      <c r="G20" s="4"/>
      <c r="H20" s="4" t="s">
        <v>96</v>
      </c>
      <c r="I20" s="4" t="s">
        <v>96</v>
      </c>
      <c r="J20" s="4"/>
    </row>
    <row r="21" spans="1:10" s="3" customFormat="1" ht="12.75">
      <c r="A21" s="47"/>
      <c r="B21" s="48"/>
      <c r="C21" s="61" t="s">
        <v>40</v>
      </c>
      <c r="D21" s="70" t="s">
        <v>44</v>
      </c>
      <c r="E21" s="15" t="s">
        <v>74</v>
      </c>
      <c r="F21" s="21">
        <v>500</v>
      </c>
      <c r="G21" s="4"/>
      <c r="H21" s="4" t="s">
        <v>96</v>
      </c>
      <c r="I21" s="4" t="s">
        <v>96</v>
      </c>
      <c r="J21" s="4"/>
    </row>
    <row r="22" spans="1:10" s="3" customFormat="1" ht="12.75">
      <c r="A22" s="47"/>
      <c r="B22" s="48"/>
      <c r="C22" s="61" t="s">
        <v>43</v>
      </c>
      <c r="D22" s="70" t="s">
        <v>47</v>
      </c>
      <c r="E22" s="15" t="s">
        <v>81</v>
      </c>
      <c r="F22" s="21">
        <v>2000</v>
      </c>
      <c r="G22" s="4"/>
      <c r="H22" s="4" t="s">
        <v>96</v>
      </c>
      <c r="I22" s="4" t="s">
        <v>96</v>
      </c>
      <c r="J22" s="4"/>
    </row>
    <row r="23" spans="1:10" s="3" customFormat="1" ht="12.75">
      <c r="A23" s="47"/>
      <c r="B23" s="48"/>
      <c r="C23" s="61"/>
      <c r="D23" s="64" t="s">
        <v>41</v>
      </c>
      <c r="E23" s="15"/>
      <c r="F23" s="22"/>
      <c r="G23" s="4"/>
      <c r="H23" s="4"/>
      <c r="I23" s="4"/>
      <c r="J23" s="4"/>
    </row>
    <row r="24" spans="1:10" s="3" customFormat="1" ht="12.75">
      <c r="A24" s="47"/>
      <c r="B24" s="48"/>
      <c r="C24" s="61" t="s">
        <v>45</v>
      </c>
      <c r="D24" s="70" t="s">
        <v>48</v>
      </c>
      <c r="E24" s="15" t="s">
        <v>74</v>
      </c>
      <c r="F24" s="21">
        <v>3000</v>
      </c>
      <c r="G24" s="4"/>
      <c r="H24" s="4" t="s">
        <v>96</v>
      </c>
      <c r="I24" s="4" t="s">
        <v>96</v>
      </c>
      <c r="J24" s="4"/>
    </row>
    <row r="25" spans="1:10" s="3" customFormat="1" ht="13.5" thickBot="1">
      <c r="A25" s="83"/>
      <c r="B25" s="84"/>
      <c r="C25" s="85" t="s">
        <v>46</v>
      </c>
      <c r="D25" s="93" t="s">
        <v>49</v>
      </c>
      <c r="E25" s="87" t="s">
        <v>82</v>
      </c>
      <c r="F25" s="94">
        <v>1500</v>
      </c>
      <c r="G25" s="89"/>
      <c r="H25" s="89" t="s">
        <v>96</v>
      </c>
      <c r="I25" s="4" t="s">
        <v>96</v>
      </c>
      <c r="J25" s="89"/>
    </row>
    <row r="26" spans="1:10" s="3" customFormat="1" ht="13.5" thickTop="1">
      <c r="A26" s="77"/>
      <c r="B26" s="78"/>
      <c r="C26" s="90" t="s">
        <v>8</v>
      </c>
      <c r="D26" s="91" t="s">
        <v>50</v>
      </c>
      <c r="E26" s="92" t="s">
        <v>84</v>
      </c>
      <c r="F26" s="25">
        <v>4000</v>
      </c>
      <c r="G26" s="46"/>
      <c r="H26" s="46" t="s">
        <v>96</v>
      </c>
      <c r="I26" s="4" t="s">
        <v>96</v>
      </c>
      <c r="J26" s="46"/>
    </row>
    <row r="27" spans="1:10" s="3" customFormat="1" ht="38.25">
      <c r="A27" s="47"/>
      <c r="B27" s="48"/>
      <c r="C27" s="61"/>
      <c r="D27" s="71" t="s">
        <v>51</v>
      </c>
      <c r="E27" s="15"/>
      <c r="F27" s="5"/>
      <c r="G27" s="4"/>
      <c r="H27" s="4"/>
      <c r="I27" s="4"/>
      <c r="J27" s="4"/>
    </row>
    <row r="28" spans="1:10" s="3" customFormat="1" ht="13.5" thickBot="1">
      <c r="A28" s="83"/>
      <c r="B28" s="84"/>
      <c r="C28" s="85" t="s">
        <v>9</v>
      </c>
      <c r="D28" s="96" t="s">
        <v>33</v>
      </c>
      <c r="E28" s="87" t="s">
        <v>85</v>
      </c>
      <c r="F28" s="88">
        <v>4000</v>
      </c>
      <c r="G28" s="89"/>
      <c r="H28" s="89" t="s">
        <v>96</v>
      </c>
      <c r="I28" s="4" t="s">
        <v>96</v>
      </c>
      <c r="J28" s="89"/>
    </row>
    <row r="29" spans="1:10" s="3" customFormat="1" ht="13.5" thickTop="1">
      <c r="A29" s="77"/>
      <c r="B29" s="78"/>
      <c r="C29" s="90" t="s">
        <v>10</v>
      </c>
      <c r="D29" s="77" t="s">
        <v>52</v>
      </c>
      <c r="E29" s="95" t="s">
        <v>86</v>
      </c>
      <c r="F29" s="25">
        <v>-2000</v>
      </c>
      <c r="G29" s="46"/>
      <c r="H29" s="46" t="s">
        <v>96</v>
      </c>
      <c r="I29" s="4" t="s">
        <v>96</v>
      </c>
      <c r="J29" s="46"/>
    </row>
    <row r="30" spans="1:10" s="3" customFormat="1" ht="12.75">
      <c r="A30" s="47"/>
      <c r="B30" s="48"/>
      <c r="C30" s="61" t="s">
        <v>11</v>
      </c>
      <c r="D30" s="59" t="s">
        <v>53</v>
      </c>
      <c r="E30" s="15" t="s">
        <v>87</v>
      </c>
      <c r="F30" s="5">
        <v>1000</v>
      </c>
      <c r="G30" s="4"/>
      <c r="H30" s="4" t="s">
        <v>96</v>
      </c>
      <c r="I30" s="4" t="s">
        <v>96</v>
      </c>
      <c r="J30" s="4"/>
    </row>
    <row r="31" spans="1:10" s="3" customFormat="1" ht="12.75">
      <c r="A31" s="47"/>
      <c r="B31" s="48"/>
      <c r="C31" s="61" t="s">
        <v>54</v>
      </c>
      <c r="D31" s="70" t="s">
        <v>55</v>
      </c>
      <c r="E31" s="15" t="s">
        <v>85</v>
      </c>
      <c r="F31" s="5">
        <v>1000</v>
      </c>
      <c r="G31" s="4"/>
      <c r="H31" s="4" t="s">
        <v>96</v>
      </c>
      <c r="I31" s="4" t="s">
        <v>96</v>
      </c>
      <c r="J31" s="4"/>
    </row>
    <row r="32" spans="1:10" s="3" customFormat="1" ht="25.5">
      <c r="A32" s="47" t="s">
        <v>12</v>
      </c>
      <c r="B32" s="48" t="s">
        <v>57</v>
      </c>
      <c r="C32" s="61" t="s">
        <v>4</v>
      </c>
      <c r="D32" s="63" t="s">
        <v>15</v>
      </c>
      <c r="E32" s="72" t="s">
        <v>83</v>
      </c>
      <c r="F32" s="23">
        <v>11255.24</v>
      </c>
      <c r="G32" s="4"/>
      <c r="H32" s="4" t="s">
        <v>96</v>
      </c>
      <c r="I32" s="4" t="s">
        <v>96</v>
      </c>
      <c r="J32" s="4"/>
    </row>
    <row r="33" spans="1:10" s="3" customFormat="1" ht="12.75">
      <c r="A33" s="47"/>
      <c r="B33" s="48"/>
      <c r="C33" s="61" t="s">
        <v>5</v>
      </c>
      <c r="D33" s="63" t="s">
        <v>58</v>
      </c>
      <c r="E33" s="73" t="s">
        <v>88</v>
      </c>
      <c r="F33" s="23">
        <v>255.24</v>
      </c>
      <c r="G33" s="4"/>
      <c r="H33" s="4" t="s">
        <v>96</v>
      </c>
      <c r="I33" s="4" t="s">
        <v>96</v>
      </c>
      <c r="J33" s="4"/>
    </row>
    <row r="34" spans="1:10" s="3" customFormat="1" ht="12.75">
      <c r="A34" s="47"/>
      <c r="B34" s="48"/>
      <c r="C34" s="61" t="s">
        <v>17</v>
      </c>
      <c r="D34" s="63" t="s">
        <v>97</v>
      </c>
      <c r="E34" s="73" t="s">
        <v>89</v>
      </c>
      <c r="F34" s="8">
        <f>SUM(F35:F36)</f>
        <v>5000</v>
      </c>
      <c r="G34" s="4"/>
      <c r="H34" s="4" t="s">
        <v>96</v>
      </c>
      <c r="I34" s="4" t="s">
        <v>96</v>
      </c>
      <c r="J34" s="4"/>
    </row>
    <row r="35" spans="1:10" s="3" customFormat="1" ht="12.75">
      <c r="A35" s="47"/>
      <c r="B35" s="48"/>
      <c r="C35" s="74" t="s">
        <v>59</v>
      </c>
      <c r="D35" s="75" t="s">
        <v>60</v>
      </c>
      <c r="E35" s="73"/>
      <c r="F35" s="9">
        <v>4000</v>
      </c>
      <c r="G35" s="4"/>
      <c r="H35" s="4"/>
      <c r="I35" s="4"/>
      <c r="J35" s="4"/>
    </row>
    <row r="36" spans="1:10" s="3" customFormat="1" ht="12.75">
      <c r="A36" s="47"/>
      <c r="B36" s="48"/>
      <c r="C36" s="74" t="s">
        <v>61</v>
      </c>
      <c r="D36" s="75" t="s">
        <v>62</v>
      </c>
      <c r="E36" s="73"/>
      <c r="F36" s="9">
        <v>1000</v>
      </c>
      <c r="G36" s="4"/>
      <c r="H36" s="4"/>
      <c r="I36" s="4"/>
      <c r="J36" s="4"/>
    </row>
    <row r="37" spans="1:10" s="3" customFormat="1" ht="12.75">
      <c r="A37" s="47"/>
      <c r="B37" s="48"/>
      <c r="C37" s="61" t="s">
        <v>22</v>
      </c>
      <c r="D37" s="63" t="s">
        <v>98</v>
      </c>
      <c r="E37" s="73" t="s">
        <v>74</v>
      </c>
      <c r="F37" s="8">
        <f>SUM(F38:F39)</f>
        <v>6000</v>
      </c>
      <c r="G37" s="4"/>
      <c r="H37" s="4" t="s">
        <v>96</v>
      </c>
      <c r="I37" s="4" t="s">
        <v>96</v>
      </c>
      <c r="J37" s="4"/>
    </row>
    <row r="38" spans="1:10" s="3" customFormat="1" ht="12.75">
      <c r="A38" s="47"/>
      <c r="B38" s="48"/>
      <c r="C38" s="76" t="s">
        <v>63</v>
      </c>
      <c r="D38" s="75" t="s">
        <v>64</v>
      </c>
      <c r="E38" s="73"/>
      <c r="F38" s="9">
        <v>3000</v>
      </c>
      <c r="G38" s="4"/>
      <c r="H38" s="4"/>
      <c r="I38" s="4"/>
      <c r="J38" s="4"/>
    </row>
    <row r="39" spans="1:10" s="3" customFormat="1" ht="12.75">
      <c r="A39" s="47"/>
      <c r="B39" s="48"/>
      <c r="C39" s="74" t="s">
        <v>65</v>
      </c>
      <c r="D39" s="75" t="s">
        <v>66</v>
      </c>
      <c r="E39" s="73"/>
      <c r="F39" s="9">
        <v>3000</v>
      </c>
      <c r="G39" s="4"/>
      <c r="H39" s="4"/>
      <c r="I39" s="4"/>
      <c r="J39" s="4"/>
    </row>
    <row r="40" spans="1:10" s="3" customFormat="1" ht="12.75">
      <c r="A40" s="47" t="s">
        <v>13</v>
      </c>
      <c r="B40" s="48" t="s">
        <v>67</v>
      </c>
      <c r="C40" s="61" t="s">
        <v>4</v>
      </c>
      <c r="D40" s="63" t="s">
        <v>15</v>
      </c>
      <c r="E40" s="72" t="s">
        <v>83</v>
      </c>
      <c r="F40" s="24">
        <v>2051.744</v>
      </c>
      <c r="G40" s="4"/>
      <c r="H40" s="4" t="s">
        <v>96</v>
      </c>
      <c r="I40" s="4" t="s">
        <v>96</v>
      </c>
      <c r="J40" s="4"/>
    </row>
    <row r="41" spans="1:10" s="3" customFormat="1" ht="12.75">
      <c r="A41" s="47"/>
      <c r="B41" s="48"/>
      <c r="C41" s="61" t="s">
        <v>5</v>
      </c>
      <c r="D41" s="75" t="s">
        <v>90</v>
      </c>
      <c r="E41" s="73" t="s">
        <v>77</v>
      </c>
      <c r="F41" s="24">
        <v>2051.744</v>
      </c>
      <c r="G41" s="4"/>
      <c r="H41" s="4" t="s">
        <v>96</v>
      </c>
      <c r="I41" s="4" t="s">
        <v>96</v>
      </c>
      <c r="J41" s="4"/>
    </row>
    <row r="42" spans="1:10" s="3" customFormat="1" ht="38.25">
      <c r="A42" s="49"/>
      <c r="B42" s="50"/>
      <c r="C42" s="43"/>
      <c r="D42" s="97" t="s">
        <v>92</v>
      </c>
      <c r="E42" s="44"/>
      <c r="F42" s="45"/>
      <c r="G42" s="26"/>
      <c r="H42" s="40"/>
      <c r="I42" s="40"/>
      <c r="J42" s="27"/>
    </row>
    <row r="43" spans="1:10" s="3" customFormat="1" ht="38.25">
      <c r="A43" s="51"/>
      <c r="B43" s="52"/>
      <c r="C43" s="28"/>
      <c r="D43" s="55" t="s">
        <v>93</v>
      </c>
      <c r="E43" s="29"/>
      <c r="F43" s="30"/>
      <c r="G43" s="31"/>
      <c r="H43" s="41"/>
      <c r="I43" s="41"/>
      <c r="J43" s="32"/>
    </row>
    <row r="44" spans="1:10" s="3" customFormat="1" ht="23.25" customHeight="1">
      <c r="A44" s="51"/>
      <c r="B44" s="52"/>
      <c r="C44" s="28"/>
      <c r="D44" s="55" t="s">
        <v>94</v>
      </c>
      <c r="E44" s="33"/>
      <c r="F44" s="34"/>
      <c r="G44" s="31"/>
      <c r="H44" s="41"/>
      <c r="I44" s="41"/>
      <c r="J44" s="32"/>
    </row>
    <row r="45" spans="1:10" s="3" customFormat="1" ht="12.75">
      <c r="A45" s="51"/>
      <c r="B45" s="52"/>
      <c r="C45" s="28"/>
      <c r="D45" s="56" t="s">
        <v>69</v>
      </c>
      <c r="E45" s="33"/>
      <c r="F45" s="34"/>
      <c r="G45" s="31"/>
      <c r="H45" s="41"/>
      <c r="I45" s="41"/>
      <c r="J45" s="32"/>
    </row>
    <row r="46" spans="1:10" s="3" customFormat="1" ht="12.75">
      <c r="A46" s="51"/>
      <c r="B46" s="52"/>
      <c r="C46" s="28"/>
      <c r="D46" s="56" t="s">
        <v>68</v>
      </c>
      <c r="E46" s="33"/>
      <c r="F46" s="34"/>
      <c r="G46" s="31"/>
      <c r="H46" s="41"/>
      <c r="I46" s="41"/>
      <c r="J46" s="32"/>
    </row>
    <row r="47" spans="1:10" s="3" customFormat="1" ht="25.5">
      <c r="A47" s="53"/>
      <c r="B47" s="54"/>
      <c r="C47" s="35"/>
      <c r="D47" s="57" t="s">
        <v>70</v>
      </c>
      <c r="E47" s="36"/>
      <c r="F47" s="37"/>
      <c r="G47" s="38"/>
      <c r="H47" s="42"/>
      <c r="I47" s="42"/>
      <c r="J47" s="39"/>
    </row>
    <row r="48" spans="1:6" ht="15.75">
      <c r="A48" s="10"/>
      <c r="B48" s="10"/>
      <c r="C48" s="11"/>
      <c r="D48" s="12"/>
      <c r="E48" s="16"/>
      <c r="F48" s="19"/>
    </row>
    <row r="49" spans="1:6" ht="15.75">
      <c r="A49" s="10"/>
      <c r="B49" s="10"/>
      <c r="C49" s="11"/>
      <c r="D49" s="12"/>
      <c r="E49" s="16"/>
      <c r="F49" s="19"/>
    </row>
    <row r="50" spans="2:4" ht="15.75">
      <c r="B50" s="13"/>
      <c r="D50" s="14"/>
    </row>
    <row r="51" ht="15.75">
      <c r="D51" s="14"/>
    </row>
  </sheetData>
  <mergeCells count="2">
    <mergeCell ref="A1:F1"/>
    <mergeCell ref="C3:D3"/>
  </mergeCells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auner</cp:lastModifiedBy>
  <cp:lastPrinted>2006-12-15T07:24:31Z</cp:lastPrinted>
  <dcterms:created xsi:type="dcterms:W3CDTF">1996-10-14T23:33:28Z</dcterms:created>
  <dcterms:modified xsi:type="dcterms:W3CDTF">2006-12-15T07:24:33Z</dcterms:modified>
  <cp:category/>
  <cp:version/>
  <cp:contentType/>
  <cp:contentStatus/>
</cp:coreProperties>
</file>