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ille\SUNDVALDUSED\Elering (13.07.2022)\"/>
    </mc:Choice>
  </mc:AlternateContent>
  <xr:revisionPtr revIDLastSave="0" documentId="13_ncr:1_{D5A8A2ED-D25B-4B89-B30C-5DF01E14A370}" xr6:coauthVersionLast="47" xr6:coauthVersionMax="47" xr10:uidLastSave="{00000000-0000-0000-0000-000000000000}"/>
  <bookViews>
    <workbookView xWindow="31140" yWindow="4005" windowWidth="22545" windowHeight="15285" xr2:uid="{346B10FB-6927-4F9B-A363-AB927DFC753A}"/>
  </bookViews>
  <sheets>
    <sheet name="Tasu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6" i="1"/>
  <c r="H5" i="1"/>
  <c r="H4" i="1"/>
</calcChain>
</file>

<file path=xl/sharedStrings.xml><?xml version="1.0" encoding="utf-8"?>
<sst xmlns="http://schemas.openxmlformats.org/spreadsheetml/2006/main" count="23" uniqueCount="20">
  <si>
    <t>Aadress</t>
  </si>
  <si>
    <t>Kinnistunumber</t>
  </si>
  <si>
    <t>Katastritunnus</t>
  </si>
  <si>
    <t>Sihtotstarbed</t>
  </si>
  <si>
    <t>Ihaste tee 11</t>
  </si>
  <si>
    <t>79517:002:0086</t>
  </si>
  <si>
    <t>Üldkasutatav maa 100%</t>
  </si>
  <si>
    <t>Ihaste tee 6a</t>
  </si>
  <si>
    <t>79516:041:0009</t>
  </si>
  <si>
    <t>Lammi tn 2</t>
  </si>
  <si>
    <t>79516:029:0018</t>
  </si>
  <si>
    <t>Mõisavahe tn 53</t>
  </si>
  <si>
    <t>79516:029:0017</t>
  </si>
  <si>
    <t>Talumistasu suurus arvutatakse järgmise valemi alusel:</t>
  </si>
  <si>
    <t>𝑓 = (𝐾𝑖𝑡𝑠𝑒𝑛𝑢𝑠𝑒 𝑝𝑖𝑛𝑑 / 𝐾𝑎𝑡𝑎𝑠𝑡𝑟𝑖ü𝑘𝑠𝑢𝑠𝑒 𝑝𝑖𝑛𝑑) ∗ 𝑀𝑎𝑎 𝑚𝑎𝑘𝑠𝑢𝑠𝑡𝑎𝑚𝑖𝑠h𝑖𝑛𝑑 ∗ 7,5% ∗ 𝑘𝑜𝑒𝑓𝑖𝑡𝑠𝑒𝑛𝑡</t>
  </si>
  <si>
    <t>Talumistasu arvutus</t>
  </si>
  <si>
    <r>
      <t>Maaüksuse pind    (m</t>
    </r>
    <r>
      <rPr>
        <sz val="11"/>
        <color indexed="8"/>
        <rFont val="Calibri"/>
        <family val="2"/>
        <charset val="186"/>
      </rPr>
      <t>²)</t>
    </r>
  </si>
  <si>
    <r>
      <t>Maatüki maksustamishind (</t>
    </r>
    <r>
      <rPr>
        <sz val="11"/>
        <color indexed="8"/>
        <rFont val="Calibri"/>
        <family val="2"/>
        <charset val="186"/>
      </rPr>
      <t>€</t>
    </r>
    <r>
      <rPr>
        <sz val="11"/>
        <color indexed="8"/>
        <rFont val="Times New Roman"/>
        <family val="1"/>
        <charset val="186"/>
      </rPr>
      <t>)</t>
    </r>
  </si>
  <si>
    <t>Talumis-tasu (€)</t>
  </si>
  <si>
    <t>Sundvalduse ala ligikaudne pindala (m²)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</si>
</sst>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indexed="8"/>
      <name val="Arial"/>
      <family val="2"/>
      <charset val="186"/>
    </font>
    <font>
      <sz val="11"/>
      <color rgb="FF848484"/>
      <name val="Arial"/>
      <family val="2"/>
      <charset val="186"/>
    </font>
    <font>
      <b/>
      <i/>
      <sz val="16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2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1" fontId="4" fillId="0" borderId="1" xfId="0" applyNumberFormat="1" applyFont="1" applyFill="1" applyBorder="1" applyProtection="1"/>
    <xf numFmtId="0" fontId="4" fillId="0" borderId="1" xfId="0" applyFont="1" applyFill="1" applyBorder="1" applyProtection="1"/>
    <xf numFmtId="0" fontId="4" fillId="0" borderId="3" xfId="0" applyFont="1" applyFill="1" applyBorder="1" applyProtection="1"/>
    <xf numFmtId="1" fontId="4" fillId="0" borderId="3" xfId="0" applyNumberFormat="1" applyFont="1" applyFill="1" applyBorder="1" applyProtection="1"/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Protection="1"/>
    <xf numFmtId="1" fontId="4" fillId="0" borderId="8" xfId="0" applyNumberFormat="1" applyFont="1" applyFill="1" applyBorder="1" applyProtection="1"/>
    <xf numFmtId="2" fontId="5" fillId="0" borderId="9" xfId="0" applyNumberFormat="1" applyFont="1" applyFill="1" applyBorder="1" applyProtection="1"/>
    <xf numFmtId="2" fontId="5" fillId="0" borderId="10" xfId="0" applyNumberFormat="1" applyFont="1" applyFill="1" applyBorder="1" applyProtection="1"/>
    <xf numFmtId="2" fontId="5" fillId="0" borderId="11" xfId="0" applyNumberFormat="1" applyFont="1" applyFill="1" applyBorder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42205-8310-4542-876C-4AE71397221F}">
  <dimension ref="A1:H10"/>
  <sheetViews>
    <sheetView tabSelected="1" workbookViewId="0">
      <selection activeCell="G16" sqref="G16"/>
    </sheetView>
  </sheetViews>
  <sheetFormatPr defaultColWidth="9.140625" defaultRowHeight="12.75" x14ac:dyDescent="0.2"/>
  <cols>
    <col min="1" max="1" width="21.85546875" style="1" customWidth="1"/>
    <col min="2" max="2" width="17.140625" style="1" customWidth="1"/>
    <col min="3" max="3" width="17.7109375" style="1" customWidth="1"/>
    <col min="4" max="4" width="24" style="1" customWidth="1"/>
    <col min="5" max="5" width="18.140625" style="1" customWidth="1"/>
    <col min="6" max="6" width="22.5703125" style="1" customWidth="1"/>
    <col min="7" max="7" width="18.5703125" style="1" customWidth="1"/>
    <col min="8" max="16384" width="9.140625" style="1"/>
  </cols>
  <sheetData>
    <row r="1" spans="1:8" ht="21" thickBot="1" x14ac:dyDescent="0.35">
      <c r="A1" s="3" t="s">
        <v>15</v>
      </c>
      <c r="B1" s="4"/>
      <c r="C1" s="4"/>
      <c r="D1" s="4"/>
      <c r="E1" s="4"/>
      <c r="F1" s="4"/>
      <c r="G1" s="4"/>
      <c r="H1" s="4"/>
    </row>
    <row r="2" spans="1:8" ht="32.25" thickBot="1" x14ac:dyDescent="0.25">
      <c r="A2" s="9" t="s">
        <v>0</v>
      </c>
      <c r="B2" s="10" t="s">
        <v>1</v>
      </c>
      <c r="C2" s="10" t="s">
        <v>2</v>
      </c>
      <c r="D2" s="10" t="s">
        <v>3</v>
      </c>
      <c r="E2" s="11" t="s">
        <v>16</v>
      </c>
      <c r="F2" s="19" t="s">
        <v>19</v>
      </c>
      <c r="G2" s="12" t="s">
        <v>17</v>
      </c>
      <c r="H2" s="18" t="s">
        <v>18</v>
      </c>
    </row>
    <row r="3" spans="1:8" ht="15" x14ac:dyDescent="0.25">
      <c r="A3" s="7" t="s">
        <v>4</v>
      </c>
      <c r="B3" s="7">
        <v>5440003</v>
      </c>
      <c r="C3" s="7" t="s">
        <v>5</v>
      </c>
      <c r="D3" s="7" t="s">
        <v>6</v>
      </c>
      <c r="E3" s="8">
        <v>1260762</v>
      </c>
      <c r="F3" s="8">
        <v>1949</v>
      </c>
      <c r="G3" s="13">
        <v>239540</v>
      </c>
      <c r="H3" s="15">
        <f>(F3/E3)*(G3*0.075)*1</f>
        <v>27.772695798255342</v>
      </c>
    </row>
    <row r="4" spans="1:8" ht="15" x14ac:dyDescent="0.25">
      <c r="A4" s="6" t="s">
        <v>7</v>
      </c>
      <c r="B4" s="6">
        <v>17689050</v>
      </c>
      <c r="C4" s="6" t="s">
        <v>8</v>
      </c>
      <c r="D4" s="6" t="s">
        <v>6</v>
      </c>
      <c r="E4" s="5">
        <v>251870</v>
      </c>
      <c r="F4" s="5">
        <v>338</v>
      </c>
      <c r="G4" s="14">
        <v>47860</v>
      </c>
      <c r="H4" s="16">
        <f>(F4/E4)*(G4*0.075)*1</f>
        <v>4.8169730416484695</v>
      </c>
    </row>
    <row r="5" spans="1:8" ht="15" x14ac:dyDescent="0.25">
      <c r="A5" s="6" t="s">
        <v>9</v>
      </c>
      <c r="B5" s="6">
        <v>17039050</v>
      </c>
      <c r="C5" s="6" t="s">
        <v>10</v>
      </c>
      <c r="D5" s="6" t="s">
        <v>6</v>
      </c>
      <c r="E5" s="5">
        <v>2322</v>
      </c>
      <c r="F5" s="5">
        <v>4</v>
      </c>
      <c r="G5" s="14">
        <v>2370</v>
      </c>
      <c r="H5" s="16">
        <f>(F5/E5)*(G5*0.075)*1</f>
        <v>0.30620155038759689</v>
      </c>
    </row>
    <row r="6" spans="1:8" ht="15.75" thickBot="1" x14ac:dyDescent="0.3">
      <c r="A6" s="6" t="s">
        <v>11</v>
      </c>
      <c r="B6" s="6">
        <v>16918050</v>
      </c>
      <c r="C6" s="6" t="s">
        <v>12</v>
      </c>
      <c r="D6" s="6" t="s">
        <v>6</v>
      </c>
      <c r="E6" s="5">
        <v>1804</v>
      </c>
      <c r="F6" s="5">
        <v>17</v>
      </c>
      <c r="G6" s="14">
        <v>1840</v>
      </c>
      <c r="H6" s="17">
        <f>(F6/E6)*(G6*0.075)*1</f>
        <v>1.3004434589800444</v>
      </c>
    </row>
    <row r="9" spans="1:8" ht="14.25" x14ac:dyDescent="0.2">
      <c r="B9" s="2" t="s">
        <v>13</v>
      </c>
    </row>
    <row r="10" spans="1:8" ht="14.25" x14ac:dyDescent="0.2">
      <c r="B10" s="2" t="s">
        <v>14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 Admin</dc:creator>
  <cp:lastModifiedBy>TLV Admin</cp:lastModifiedBy>
  <dcterms:created xsi:type="dcterms:W3CDTF">2022-08-24T06:11:20Z</dcterms:created>
  <dcterms:modified xsi:type="dcterms:W3CDTF">2022-09-28T13:56:16Z</dcterms:modified>
</cp:coreProperties>
</file>