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<sst xmlns="http://schemas.openxmlformats.org/spreadsheetml/2006/main" count="56" uniqueCount="55">
  <si>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Jrk
nr</t>
  </si>
  <si>
    <t xml:space="preserve">Ettepaneku esitaja
</t>
  </si>
  <si>
    <t xml:space="preserve">Ettepanek
</t>
  </si>
  <si>
    <t>Ettep
summa
tuh kr</t>
  </si>
  <si>
    <t>Rahandus-
komisjoni
otsus</t>
  </si>
  <si>
    <t>Volikogu
otsus</t>
  </si>
  <si>
    <t>I</t>
  </si>
  <si>
    <t>1.1.</t>
  </si>
  <si>
    <t>2.1.</t>
  </si>
  <si>
    <t>2.2.</t>
  </si>
  <si>
    <t>3.1.</t>
  </si>
  <si>
    <t>Linnavalitsus</t>
  </si>
  <si>
    <t>1.</t>
  </si>
  <si>
    <t>2.</t>
  </si>
  <si>
    <t>Teha muudatused investeeringutes (eelnõu lisa 5)</t>
  </si>
  <si>
    <t>Linnamajanduse osakond</t>
  </si>
  <si>
    <t>2.1.1</t>
  </si>
  <si>
    <t>2.1.2</t>
  </si>
  <si>
    <t>2.1.3</t>
  </si>
  <si>
    <t>2.2.2</t>
  </si>
  <si>
    <t>2.3.</t>
  </si>
  <si>
    <t>3.</t>
  </si>
  <si>
    <t>Teha muudatused tegevuskuludes (eelnõu lisa 4)</t>
  </si>
  <si>
    <t>3.1.1</t>
  </si>
  <si>
    <t>3.2.1</t>
  </si>
  <si>
    <t>Kultuuriosakond</t>
  </si>
  <si>
    <t>Parandusettepanekud Tartu linna 2006. a eelarve muutmise eelnõule</t>
  </si>
  <si>
    <t>Suurendada p 1.1.1 Füüsilise isiku tulumaks</t>
  </si>
  <si>
    <t>Haridusosakond</t>
  </si>
  <si>
    <t>Vähendada p 3.2.1.1 Tammsaare 10 Lasteaed Tähtvere akende vahetus</t>
  </si>
  <si>
    <t>Suurendada p 3.2.1.1. Ropka 34 Lasteaed Piilupesa akende vahetus</t>
  </si>
  <si>
    <t>2.1.4</t>
  </si>
  <si>
    <t>2.1.5</t>
  </si>
  <si>
    <t>2.1.6</t>
  </si>
  <si>
    <t>Suurendada p 3.2.1.3. Anne 65 Descartes'i Lütseumi akende vahetuse lõpetamine</t>
  </si>
  <si>
    <t>Vähendada p 3.2.1.1 Puusepa 10 Maarjamõisa Lasteaia sõimerühmakompleksi rekonstrueerimine ja akende vahetus</t>
  </si>
  <si>
    <t xml:space="preserve">Suurendada p 3.6.4.1 Tänavavalgustus </t>
  </si>
  <si>
    <t>Suurendada p 3.3.1.8 Kultuuriüritused</t>
  </si>
  <si>
    <t>3.2</t>
  </si>
  <si>
    <t>2.2.1</t>
  </si>
  <si>
    <t>Lisada punkti 3.6.2.1 Tänavate rekonstrueerimine objektid:</t>
  </si>
  <si>
    <t xml:space="preserve">   Väike Turu parkla</t>
  </si>
  <si>
    <t>Muuta punkti 3.6.2.1 Ülekatted:</t>
  </si>
  <si>
    <t>Linnavarade osakond</t>
  </si>
  <si>
    <t xml:space="preserve">Muuta punkti 3.7.4. Vabaaeg ja kultuur lisades objekti Tamme pst 1 Tamme staadioni eelarve vähenduse </t>
  </si>
  <si>
    <t>Vähendada p 3.2.1.3 Aianduse 4 Kunstigümnaasiumi akende vahetus</t>
  </si>
  <si>
    <t>Suurendada p 3.2.1.1. Lasteaedade territooriumide korrastamine (Sass,Tähtvere, Tõruke, Maarjamõisa, Kannike, Pääsupesa)</t>
  </si>
  <si>
    <t>Suurendada p 3.6.2.1 Linna teede ja tänavate korrashoid</t>
  </si>
  <si>
    <t>2.3.1</t>
  </si>
  <si>
    <t>2.3.2</t>
  </si>
  <si>
    <t>Täiendada punkti 3.7.5 objektiga "Lubja 7 varjupaiga sissekäigu ja keldri valguskastide remont"</t>
  </si>
  <si>
    <t>3.1.2</t>
  </si>
  <si>
    <t>Kalevi tn (Riia - Vaba)</t>
  </si>
  <si>
    <t xml:space="preserve">   Riia tn (Sanatooriumi - ringtee)</t>
  </si>
  <si>
    <t xml:space="preserve">Teha tulude eelarves (eelnõu lisa 2) järgmised muudatused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</si>
</sst>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left" wrapText="1"/>
    </xf>
    <xf numFmtId="0" fontId="6" fillId="0" borderId="1" xfId="0" applyFont="1" applyBorder="1" applyAlignment="1" quotePrefix="1">
      <alignment horizontal="center" wrapText="1"/>
    </xf>
    <xf numFmtId="0" fontId="3" fillId="0" borderId="1" xfId="0" applyFont="1" applyBorder="1" applyAlignment="1">
      <alignment/>
    </xf>
    <xf numFmtId="172" fontId="6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2" fontId="7" fillId="0" borderId="1" xfId="0" applyNumberFormat="1" applyFont="1" applyBorder="1" applyAlignment="1">
      <alignment horizontal="right" wrapText="1"/>
    </xf>
    <xf numFmtId="16" fontId="6" fillId="0" borderId="1" xfId="0" applyNumberFormat="1" applyFont="1" applyBorder="1" applyAlignment="1" quotePrefix="1">
      <alignment wrapText="1"/>
    </xf>
    <xf numFmtId="172" fontId="6" fillId="0" borderId="1" xfId="0" applyNumberFormat="1" applyFont="1" applyBorder="1" applyAlignment="1">
      <alignment horizontal="right"/>
    </xf>
    <xf numFmtId="0" fontId="7" fillId="0" borderId="1" xfId="0" applyFont="1" applyBorder="1" applyAlignment="1" quotePrefix="1">
      <alignment horizontal="right" wrapText="1"/>
    </xf>
    <xf numFmtId="172" fontId="7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 quotePrefix="1">
      <alignment horizontal="righ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4" fontId="7" fillId="0" borderId="3" xfId="0" applyNumberFormat="1" applyFont="1" applyBorder="1" applyAlignment="1" quotePrefix="1">
      <alignment horizontal="right" wrapText="1"/>
    </xf>
    <xf numFmtId="0" fontId="6" fillId="0" borderId="3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2" fontId="7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72" fontId="6" fillId="0" borderId="1" xfId="0" applyNumberFormat="1" applyFont="1" applyBorder="1" applyAlignment="1">
      <alignment/>
    </xf>
    <xf numFmtId="14" fontId="7" fillId="0" borderId="3" xfId="0" applyNumberFormat="1" applyFont="1" applyBorder="1" applyAlignment="1" quotePrefix="1">
      <alignment horizontal="right"/>
    </xf>
    <xf numFmtId="14" fontId="6" fillId="0" borderId="3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4" fontId="6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 quotePrefix="1">
      <alignment horizontal="right"/>
    </xf>
    <xf numFmtId="3" fontId="1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7">
      <selection activeCell="D4" sqref="D4"/>
    </sheetView>
  </sheetViews>
  <sheetFormatPr defaultColWidth="9.140625" defaultRowHeight="12.75"/>
  <cols>
    <col min="1" max="1" width="4.00390625" style="2" customWidth="1"/>
    <col min="2" max="2" width="18.140625" style="2" customWidth="1"/>
    <col min="3" max="3" width="7.7109375" style="3" customWidth="1"/>
    <col min="4" max="4" width="71.00390625" style="2" customWidth="1"/>
    <col min="5" max="5" width="8.7109375" style="4" bestFit="1" customWidth="1"/>
    <col min="6" max="6" width="9.28125" style="2" bestFit="1" customWidth="1"/>
    <col min="7" max="7" width="7.8515625" style="2" bestFit="1" customWidth="1"/>
    <col min="8" max="8" width="0.13671875" style="2" hidden="1" customWidth="1"/>
    <col min="9" max="16384" width="9.140625" style="2" customWidth="1"/>
  </cols>
  <sheetData>
    <row r="1" spans="1:8" ht="15.75">
      <c r="A1" s="52" t="s">
        <v>26</v>
      </c>
      <c r="B1" s="52"/>
      <c r="C1" s="52"/>
      <c r="D1" s="52"/>
      <c r="E1" s="52"/>
      <c r="F1" s="52"/>
      <c r="G1" s="52"/>
      <c r="H1" s="1"/>
    </row>
    <row r="2" ht="6" customHeight="1"/>
    <row r="3" spans="1:7" s="9" customFormat="1" ht="38.25">
      <c r="A3" s="5" t="s">
        <v>0</v>
      </c>
      <c r="B3" s="6" t="s">
        <v>1</v>
      </c>
      <c r="C3" s="53" t="s">
        <v>2</v>
      </c>
      <c r="D3" s="54"/>
      <c r="E3" s="7" t="s">
        <v>3</v>
      </c>
      <c r="F3" s="8" t="s">
        <v>4</v>
      </c>
      <c r="G3" s="8" t="s">
        <v>5</v>
      </c>
    </row>
    <row r="4" spans="1:7" s="9" customFormat="1" ht="12.75">
      <c r="A4" s="16" t="s">
        <v>6</v>
      </c>
      <c r="B4" s="16" t="s">
        <v>11</v>
      </c>
      <c r="C4" s="17" t="s">
        <v>12</v>
      </c>
      <c r="D4" s="12" t="s">
        <v>54</v>
      </c>
      <c r="E4" s="13">
        <f>SUM(E5)</f>
        <v>1100</v>
      </c>
      <c r="F4" s="18"/>
      <c r="G4" s="8"/>
    </row>
    <row r="5" spans="1:7" s="9" customFormat="1" ht="12" customHeight="1">
      <c r="A5" s="16"/>
      <c r="B5" s="16"/>
      <c r="C5" s="19" t="s">
        <v>7</v>
      </c>
      <c r="D5" s="14" t="s">
        <v>27</v>
      </c>
      <c r="E5" s="20">
        <v>1100</v>
      </c>
      <c r="F5" s="18"/>
      <c r="G5" s="8"/>
    </row>
    <row r="6" spans="1:7" s="9" customFormat="1" ht="12" customHeight="1">
      <c r="A6" s="5"/>
      <c r="B6" s="6"/>
      <c r="C6" s="21" t="s">
        <v>13</v>
      </c>
      <c r="D6" s="10" t="s">
        <v>14</v>
      </c>
      <c r="E6" s="13">
        <f>E7+E14+E20</f>
        <v>506</v>
      </c>
      <c r="F6" s="18"/>
      <c r="G6" s="8"/>
    </row>
    <row r="7" spans="1:7" s="9" customFormat="1" ht="12" customHeight="1">
      <c r="A7" s="5"/>
      <c r="B7" s="6"/>
      <c r="C7" s="11" t="s">
        <v>8</v>
      </c>
      <c r="D7" s="5" t="s">
        <v>28</v>
      </c>
      <c r="E7" s="22">
        <f>SUM(E8:E13)</f>
        <v>41</v>
      </c>
      <c r="F7" s="18"/>
      <c r="G7" s="8"/>
    </row>
    <row r="8" spans="1:7" s="9" customFormat="1" ht="15" customHeight="1">
      <c r="A8" s="5"/>
      <c r="B8" s="6"/>
      <c r="C8" s="23" t="s">
        <v>16</v>
      </c>
      <c r="D8" s="15" t="s">
        <v>29</v>
      </c>
      <c r="E8" s="24">
        <v>-26</v>
      </c>
      <c r="F8" s="18"/>
      <c r="G8" s="8"/>
    </row>
    <row r="9" spans="1:7" s="9" customFormat="1" ht="12.75">
      <c r="A9" s="5"/>
      <c r="B9" s="6"/>
      <c r="C9" s="25" t="s">
        <v>17</v>
      </c>
      <c r="D9" s="15" t="s">
        <v>30</v>
      </c>
      <c r="E9" s="24">
        <v>23</v>
      </c>
      <c r="F9" s="18"/>
      <c r="G9" s="8"/>
    </row>
    <row r="10" spans="1:7" s="9" customFormat="1" ht="27" customHeight="1">
      <c r="A10" s="5"/>
      <c r="B10" s="6"/>
      <c r="C10" s="25" t="s">
        <v>18</v>
      </c>
      <c r="D10" s="15" t="s">
        <v>35</v>
      </c>
      <c r="E10" s="24">
        <v>-255</v>
      </c>
      <c r="F10" s="18"/>
      <c r="G10" s="8"/>
    </row>
    <row r="11" spans="1:7" s="9" customFormat="1" ht="28.5" customHeight="1">
      <c r="A11" s="5"/>
      <c r="B11" s="6"/>
      <c r="C11" s="25" t="s">
        <v>31</v>
      </c>
      <c r="D11" s="15" t="s">
        <v>46</v>
      </c>
      <c r="E11" s="24">
        <v>255</v>
      </c>
      <c r="F11" s="18"/>
      <c r="G11" s="8"/>
    </row>
    <row r="12" spans="1:7" s="9" customFormat="1" ht="15" customHeight="1">
      <c r="A12" s="5"/>
      <c r="B12" s="6"/>
      <c r="C12" s="25" t="s">
        <v>32</v>
      </c>
      <c r="D12" s="15" t="s">
        <v>45</v>
      </c>
      <c r="E12" s="24">
        <v>-90</v>
      </c>
      <c r="F12" s="18"/>
      <c r="G12" s="8"/>
    </row>
    <row r="13" spans="1:7" s="9" customFormat="1" ht="12.75">
      <c r="A13" s="5"/>
      <c r="B13" s="6"/>
      <c r="C13" s="25" t="s">
        <v>33</v>
      </c>
      <c r="D13" s="15" t="s">
        <v>34</v>
      </c>
      <c r="E13" s="24">
        <v>134</v>
      </c>
      <c r="F13" s="18"/>
      <c r="G13" s="8"/>
    </row>
    <row r="14" spans="1:7" s="9" customFormat="1" ht="12" customHeight="1">
      <c r="A14" s="26"/>
      <c r="B14" s="27"/>
      <c r="C14" s="48" t="s">
        <v>9</v>
      </c>
      <c r="D14" s="5" t="s">
        <v>15</v>
      </c>
      <c r="E14" s="22">
        <f>SUM(E15,E18)</f>
        <v>5000</v>
      </c>
      <c r="F14" s="49"/>
      <c r="G14" s="50"/>
    </row>
    <row r="15" spans="1:7" s="9" customFormat="1" ht="17.25" customHeight="1">
      <c r="A15" s="26"/>
      <c r="B15" s="27"/>
      <c r="C15" s="30" t="s">
        <v>39</v>
      </c>
      <c r="D15" s="15" t="s">
        <v>40</v>
      </c>
      <c r="E15" s="24">
        <f>SUM(E16:E17)</f>
        <v>3000</v>
      </c>
      <c r="F15" s="28"/>
      <c r="G15" s="29"/>
    </row>
    <row r="16" spans="1:7" s="9" customFormat="1" ht="14.25" customHeight="1">
      <c r="A16" s="26"/>
      <c r="B16" s="27"/>
      <c r="C16" s="30"/>
      <c r="D16" s="15" t="s">
        <v>41</v>
      </c>
      <c r="E16" s="24">
        <v>500</v>
      </c>
      <c r="F16" s="28"/>
      <c r="G16" s="29"/>
    </row>
    <row r="17" spans="1:7" s="9" customFormat="1" ht="14.25" customHeight="1">
      <c r="A17" s="26"/>
      <c r="B17" s="27"/>
      <c r="C17" s="30"/>
      <c r="D17" s="15" t="s">
        <v>53</v>
      </c>
      <c r="E17" s="24">
        <v>2500</v>
      </c>
      <c r="F17" s="28"/>
      <c r="G17" s="29"/>
    </row>
    <row r="18" spans="1:7" s="9" customFormat="1" ht="17.25" customHeight="1">
      <c r="A18" s="26"/>
      <c r="B18" s="27"/>
      <c r="C18" s="30" t="s">
        <v>19</v>
      </c>
      <c r="D18" s="15" t="s">
        <v>42</v>
      </c>
      <c r="E18" s="24">
        <f>SUM(E19)</f>
        <v>2000</v>
      </c>
      <c r="F18" s="28"/>
      <c r="G18" s="29"/>
    </row>
    <row r="19" spans="1:7" s="9" customFormat="1" ht="14.25" customHeight="1">
      <c r="A19" s="26"/>
      <c r="B19" s="27"/>
      <c r="C19" s="30"/>
      <c r="D19" s="15" t="s">
        <v>52</v>
      </c>
      <c r="E19" s="24">
        <v>2000</v>
      </c>
      <c r="F19" s="28"/>
      <c r="G19" s="29"/>
    </row>
    <row r="20" spans="1:7" s="9" customFormat="1" ht="12" customHeight="1">
      <c r="A20" s="26"/>
      <c r="B20" s="27"/>
      <c r="C20" s="48" t="s">
        <v>20</v>
      </c>
      <c r="D20" s="5" t="s">
        <v>43</v>
      </c>
      <c r="E20" s="22">
        <f>SUM(E21:E22)</f>
        <v>-4535</v>
      </c>
      <c r="F20" s="28"/>
      <c r="G20" s="29"/>
    </row>
    <row r="21" spans="1:7" s="9" customFormat="1" ht="25.5">
      <c r="A21" s="26"/>
      <c r="B21" s="27"/>
      <c r="C21" s="30" t="s">
        <v>48</v>
      </c>
      <c r="D21" s="15" t="s">
        <v>44</v>
      </c>
      <c r="E21" s="24">
        <v>-4600</v>
      </c>
      <c r="F21" s="28"/>
      <c r="G21" s="29"/>
    </row>
    <row r="22" spans="1:7" s="9" customFormat="1" ht="25.5">
      <c r="A22" s="26"/>
      <c r="B22" s="27"/>
      <c r="C22" s="30" t="s">
        <v>49</v>
      </c>
      <c r="D22" s="15" t="s">
        <v>50</v>
      </c>
      <c r="E22" s="24">
        <v>65</v>
      </c>
      <c r="F22" s="28"/>
      <c r="G22" s="29"/>
    </row>
    <row r="23" spans="1:7" s="32" customFormat="1" ht="15" customHeight="1">
      <c r="A23" s="26"/>
      <c r="B23" s="27"/>
      <c r="C23" s="31" t="s">
        <v>21</v>
      </c>
      <c r="D23" s="5" t="s">
        <v>22</v>
      </c>
      <c r="E23" s="22">
        <f>SUM(E24,E27)</f>
        <v>594</v>
      </c>
      <c r="F23" s="28"/>
      <c r="G23" s="29"/>
    </row>
    <row r="24" spans="1:7" ht="12" customHeight="1">
      <c r="A24" s="33"/>
      <c r="B24" s="33"/>
      <c r="C24" s="38" t="s">
        <v>10</v>
      </c>
      <c r="D24" s="16" t="s">
        <v>15</v>
      </c>
      <c r="E24" s="39">
        <f>SUM(E25:E26)</f>
        <v>529</v>
      </c>
      <c r="F24" s="36"/>
      <c r="G24" s="37"/>
    </row>
    <row r="25" spans="1:7" ht="15" customHeight="1">
      <c r="A25" s="33"/>
      <c r="B25" s="33"/>
      <c r="C25" s="51" t="s">
        <v>23</v>
      </c>
      <c r="D25" s="34" t="s">
        <v>47</v>
      </c>
      <c r="E25" s="35">
        <v>235</v>
      </c>
      <c r="F25" s="36"/>
      <c r="G25" s="37"/>
    </row>
    <row r="26" spans="1:7" ht="15" customHeight="1">
      <c r="A26" s="33"/>
      <c r="B26" s="33"/>
      <c r="C26" s="40" t="s">
        <v>51</v>
      </c>
      <c r="D26" s="34" t="s">
        <v>36</v>
      </c>
      <c r="E26" s="35">
        <v>294</v>
      </c>
      <c r="F26" s="36"/>
      <c r="G26" s="37"/>
    </row>
    <row r="27" spans="1:7" ht="12" customHeight="1">
      <c r="A27" s="33"/>
      <c r="B27" s="33"/>
      <c r="C27" s="41" t="s">
        <v>38</v>
      </c>
      <c r="D27" s="16" t="s">
        <v>25</v>
      </c>
      <c r="E27" s="39">
        <f>SUM(E28:E28)</f>
        <v>65</v>
      </c>
      <c r="F27" s="36"/>
      <c r="G27" s="37"/>
    </row>
    <row r="28" spans="1:7" ht="13.5" customHeight="1">
      <c r="A28" s="33"/>
      <c r="B28" s="33"/>
      <c r="C28" s="40" t="s">
        <v>24</v>
      </c>
      <c r="D28" s="34" t="s">
        <v>37</v>
      </c>
      <c r="E28" s="35">
        <v>65</v>
      </c>
      <c r="F28" s="36"/>
      <c r="G28" s="37"/>
    </row>
    <row r="29" spans="1:7" ht="15.75">
      <c r="A29" s="42"/>
      <c r="B29" s="42"/>
      <c r="C29" s="43"/>
      <c r="D29" s="44"/>
      <c r="E29" s="45"/>
      <c r="F29" s="42"/>
      <c r="G29" s="42"/>
    </row>
    <row r="30" spans="1:7" ht="15.75">
      <c r="A30" s="42"/>
      <c r="B30" s="42"/>
      <c r="C30" s="43"/>
      <c r="D30" s="44"/>
      <c r="E30" s="45"/>
      <c r="F30" s="42"/>
      <c r="G30" s="42"/>
    </row>
    <row r="31" spans="2:4" ht="15.75">
      <c r="B31" s="46"/>
      <c r="D31" s="47"/>
    </row>
    <row r="32" ht="15.75">
      <c r="D32" s="47"/>
    </row>
  </sheetData>
  <mergeCells count="2">
    <mergeCell ref="A1:G1"/>
    <mergeCell ref="C3:D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&amp;RLisa
Tartu Linnavalitsuse  19.09.2006 istungi
protokolli nr 42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2006-09-19T08:57:39Z</cp:lastPrinted>
  <dcterms:created xsi:type="dcterms:W3CDTF">1996-10-14T23:33:28Z</dcterms:created>
  <dcterms:modified xsi:type="dcterms:W3CDTF">2006-09-19T09:00:48Z</dcterms:modified>
  <cp:category/>
  <cp:version/>
  <cp:contentType/>
  <cp:contentStatus/>
</cp:coreProperties>
</file>