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840"/>
  </bookViews>
  <sheets>
    <sheet name="Leht1" sheetId="1" r:id="rId1"/>
    <sheet name="Leht2" sheetId="2" r:id="rId2"/>
    <sheet name="Leht3" sheetId="3" r:id="rId3"/>
  </sheets>
  <calcPr calcId="145621" concurrentCalc="0"/>
</workbook>
</file>

<file path=xl/calcChain.xml><?xml version="1.0" encoding="utf-8"?>
<calcChain xmlns="http://schemas.openxmlformats.org/spreadsheetml/2006/main">
  <c r="D28" i="1" l="1"/>
  <c r="D15" i="1"/>
  <c r="D20" i="1"/>
  <c r="D27" i="1"/>
  <c r="D19" i="1"/>
  <c r="D11" i="1"/>
  <c r="D12" i="1"/>
  <c r="D26" i="1"/>
  <c r="D25" i="1"/>
  <c r="D24" i="1"/>
  <c r="D23" i="1"/>
  <c r="D18" i="1"/>
  <c r="D17" i="1"/>
  <c r="D16" i="1"/>
  <c r="D10" i="1"/>
  <c r="D9" i="1"/>
  <c r="D8" i="1"/>
  <c r="D7" i="1"/>
</calcChain>
</file>

<file path=xl/sharedStrings.xml><?xml version="1.0" encoding="utf-8"?>
<sst xmlns="http://schemas.openxmlformats.org/spreadsheetml/2006/main" count="28" uniqueCount="12">
  <si>
    <t>1 km kruusa- ja killustikkattega tee/tänava hooldus</t>
  </si>
  <si>
    <t>1 m3 kruusakoguse maksumus</t>
  </si>
  <si>
    <t>1 m3 killustikkoguse maksumus</t>
  </si>
  <si>
    <t>1 m3 pinnase kaeve koos materjali äraveo ja utiliseerimisega</t>
  </si>
  <si>
    <t>OÜ TAVT</t>
  </si>
  <si>
    <t>AS Eesti Teed</t>
  </si>
  <si>
    <t>OÜ Nivoo</t>
  </si>
  <si>
    <t>koefitsient</t>
  </si>
  <si>
    <t>võrdlushind</t>
  </si>
  <si>
    <t>SUMMA</t>
  </si>
  <si>
    <t>PAKKUMUSTE VÕRDLEMINE</t>
  </si>
  <si>
    <t>1 tonni musta segu maksumus koos paigaldusega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</si>
</sst>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wrapText="1"/>
    </xf>
    <xf numFmtId="0" fontId="2" fillId="0" borderId="3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2" fillId="0" borderId="0" xfId="0" applyFont="1" applyBorder="1" applyAlignment="1">
      <alignment wrapText="1"/>
    </xf>
    <xf numFmtId="4" fontId="0" fillId="0" borderId="0" xfId="0" applyNumberFormat="1"/>
    <xf numFmtId="4" fontId="2" fillId="0" borderId="1" xfId="0" applyNumberFormat="1" applyFont="1" applyBorder="1"/>
    <xf numFmtId="4" fontId="0" fillId="0" borderId="1" xfId="0" applyNumberFormat="1" applyBorder="1"/>
    <xf numFmtId="4" fontId="3" fillId="0" borderId="1" xfId="0" applyNumberFormat="1" applyFont="1" applyBorder="1"/>
    <xf numFmtId="0" fontId="1" fillId="0" borderId="2" xfId="0" applyFont="1" applyBorder="1"/>
    <xf numFmtId="0" fontId="0" fillId="0" borderId="0" xfId="0" applyBorder="1"/>
    <xf numFmtId="4" fontId="3" fillId="0" borderId="0" xfId="0" applyNumberFormat="1" applyFont="1" applyBorder="1"/>
    <xf numFmtId="4" fontId="4" fillId="0" borderId="1" xfId="0" applyNumberFormat="1" applyFont="1" applyBorder="1"/>
    <xf numFmtId="4" fontId="5" fillId="0" borderId="1" xfId="0" applyNumberFormat="1" applyFont="1" applyBorder="1"/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8"/>
  <sheetViews>
    <sheetView tabSelected="1" workbookViewId="0">
      <selection activeCell="G17" sqref="G17"/>
    </sheetView>
  </sheetViews>
  <sheetFormatPr defaultRowHeight="15" x14ac:dyDescent="0.25"/>
  <cols>
    <col min="1" max="1" width="19.140625" customWidth="1"/>
    <col min="2" max="2" width="23" customWidth="1"/>
    <col min="3" max="3" width="11.7109375" customWidth="1"/>
    <col min="4" max="4" width="17.42578125" style="9" customWidth="1"/>
    <col min="5" max="5" width="17.28515625" customWidth="1"/>
    <col min="6" max="6" width="19.28515625" customWidth="1"/>
    <col min="7" max="7" width="24" customWidth="1"/>
    <col min="8" max="8" width="11.7109375" customWidth="1"/>
  </cols>
  <sheetData>
    <row r="3" spans="1:5" x14ac:dyDescent="0.25">
      <c r="B3" s="1" t="s">
        <v>10</v>
      </c>
      <c r="E3" s="1"/>
    </row>
    <row r="6" spans="1:5" x14ac:dyDescent="0.25">
      <c r="B6" s="2" t="s">
        <v>4</v>
      </c>
      <c r="C6" s="2" t="s">
        <v>7</v>
      </c>
      <c r="D6" s="10" t="s">
        <v>8</v>
      </c>
    </row>
    <row r="7" spans="1:5" ht="45" x14ac:dyDescent="0.25">
      <c r="A7" s="5" t="s">
        <v>0</v>
      </c>
      <c r="B7" s="3">
        <v>188.45</v>
      </c>
      <c r="C7" s="7">
        <v>60</v>
      </c>
      <c r="D7" s="11">
        <f>B7*C7</f>
        <v>11307</v>
      </c>
    </row>
    <row r="8" spans="1:5" ht="30" x14ac:dyDescent="0.25">
      <c r="A8" s="5" t="s">
        <v>1</v>
      </c>
      <c r="B8" s="3">
        <v>24.41</v>
      </c>
      <c r="C8" s="7">
        <v>10</v>
      </c>
      <c r="D8" s="11">
        <f>B8*C8</f>
        <v>244.1</v>
      </c>
    </row>
    <row r="9" spans="1:5" ht="30" x14ac:dyDescent="0.25">
      <c r="A9" s="5" t="s">
        <v>2</v>
      </c>
      <c r="B9" s="3">
        <v>34.450000000000003</v>
      </c>
      <c r="C9" s="7">
        <v>10</v>
      </c>
      <c r="D9" s="11">
        <f>B9*C9</f>
        <v>344.5</v>
      </c>
    </row>
    <row r="10" spans="1:5" ht="60" x14ac:dyDescent="0.25">
      <c r="A10" s="5" t="s">
        <v>3</v>
      </c>
      <c r="B10" s="3">
        <v>7.48</v>
      </c>
      <c r="C10" s="7">
        <v>10</v>
      </c>
      <c r="D10" s="11">
        <f>B10*C10</f>
        <v>74.800000000000011</v>
      </c>
    </row>
    <row r="11" spans="1:5" ht="45" x14ac:dyDescent="0.25">
      <c r="A11" s="4" t="s">
        <v>11</v>
      </c>
      <c r="B11" s="3">
        <v>33.450000000000003</v>
      </c>
      <c r="C11" s="7">
        <v>10</v>
      </c>
      <c r="D11" s="11">
        <f>B11*C11</f>
        <v>334.5</v>
      </c>
    </row>
    <row r="12" spans="1:5" x14ac:dyDescent="0.25">
      <c r="A12" s="4" t="s">
        <v>9</v>
      </c>
      <c r="B12" s="3"/>
      <c r="C12" s="3"/>
      <c r="D12" s="12">
        <f>SUM(D7:D11)</f>
        <v>12304.9</v>
      </c>
    </row>
    <row r="14" spans="1:5" x14ac:dyDescent="0.25">
      <c r="B14" s="2" t="s">
        <v>5</v>
      </c>
      <c r="C14" s="2" t="s">
        <v>7</v>
      </c>
      <c r="D14" s="10" t="s">
        <v>8</v>
      </c>
    </row>
    <row r="15" spans="1:5" ht="45" x14ac:dyDescent="0.25">
      <c r="A15" s="5" t="s">
        <v>0</v>
      </c>
      <c r="B15" s="3">
        <v>57</v>
      </c>
      <c r="C15" s="13">
        <v>60</v>
      </c>
      <c r="D15" s="11">
        <f>B15*C15</f>
        <v>3420</v>
      </c>
    </row>
    <row r="16" spans="1:5" ht="30" x14ac:dyDescent="0.25">
      <c r="A16" s="5" t="s">
        <v>1</v>
      </c>
      <c r="B16" s="3">
        <v>25</v>
      </c>
      <c r="C16" s="7">
        <v>10</v>
      </c>
      <c r="D16" s="11">
        <f>B16*C16</f>
        <v>250</v>
      </c>
    </row>
    <row r="17" spans="1:4" ht="30" x14ac:dyDescent="0.25">
      <c r="A17" s="5" t="s">
        <v>2</v>
      </c>
      <c r="B17" s="3">
        <v>30.6</v>
      </c>
      <c r="C17" s="7">
        <v>10</v>
      </c>
      <c r="D17" s="11">
        <f>B17*C17</f>
        <v>306</v>
      </c>
    </row>
    <row r="18" spans="1:4" ht="60" x14ac:dyDescent="0.25">
      <c r="A18" s="5" t="s">
        <v>3</v>
      </c>
      <c r="B18" s="3">
        <v>6.5</v>
      </c>
      <c r="C18" s="7">
        <v>10</v>
      </c>
      <c r="D18" s="11">
        <f>B18*C18</f>
        <v>65</v>
      </c>
    </row>
    <row r="19" spans="1:4" ht="45" x14ac:dyDescent="0.25">
      <c r="A19" s="4" t="s">
        <v>11</v>
      </c>
      <c r="B19" s="3">
        <v>168</v>
      </c>
      <c r="C19" s="7">
        <v>10</v>
      </c>
      <c r="D19" s="11">
        <f>B19*C19</f>
        <v>1680</v>
      </c>
    </row>
    <row r="20" spans="1:4" x14ac:dyDescent="0.25">
      <c r="A20" s="4" t="s">
        <v>9</v>
      </c>
      <c r="B20" s="3"/>
      <c r="C20" s="3"/>
      <c r="D20" s="12">
        <f>SUM(D15:D19)</f>
        <v>5721</v>
      </c>
    </row>
    <row r="21" spans="1:4" x14ac:dyDescent="0.25">
      <c r="A21" s="8"/>
      <c r="B21" s="14"/>
      <c r="C21" s="14"/>
      <c r="D21" s="15"/>
    </row>
    <row r="22" spans="1:4" x14ac:dyDescent="0.25">
      <c r="B22" s="2" t="s">
        <v>6</v>
      </c>
      <c r="C22" s="2" t="s">
        <v>7</v>
      </c>
      <c r="D22" s="10" t="s">
        <v>8</v>
      </c>
    </row>
    <row r="23" spans="1:4" ht="45" x14ac:dyDescent="0.25">
      <c r="A23" s="5" t="s">
        <v>0</v>
      </c>
      <c r="B23" s="6">
        <v>58</v>
      </c>
      <c r="C23" s="13">
        <v>60</v>
      </c>
      <c r="D23" s="16">
        <f>B23*C23</f>
        <v>3480</v>
      </c>
    </row>
    <row r="24" spans="1:4" ht="30" x14ac:dyDescent="0.25">
      <c r="A24" s="5" t="s">
        <v>1</v>
      </c>
      <c r="B24" s="6">
        <v>32</v>
      </c>
      <c r="C24" s="7">
        <v>10</v>
      </c>
      <c r="D24" s="16">
        <f>B24*C24</f>
        <v>320</v>
      </c>
    </row>
    <row r="25" spans="1:4" ht="30" x14ac:dyDescent="0.25">
      <c r="A25" s="5" t="s">
        <v>2</v>
      </c>
      <c r="B25" s="6">
        <v>32</v>
      </c>
      <c r="C25" s="7">
        <v>10</v>
      </c>
      <c r="D25" s="16">
        <f>B25*C25</f>
        <v>320</v>
      </c>
    </row>
    <row r="26" spans="1:4" ht="60" x14ac:dyDescent="0.25">
      <c r="A26" s="5" t="s">
        <v>3</v>
      </c>
      <c r="B26" s="6">
        <v>12</v>
      </c>
      <c r="C26" s="7">
        <v>10</v>
      </c>
      <c r="D26" s="16">
        <f>B28*C28</f>
        <v>120</v>
      </c>
    </row>
    <row r="27" spans="1:4" ht="45" x14ac:dyDescent="0.25">
      <c r="A27" s="4" t="s">
        <v>11</v>
      </c>
      <c r="B27" s="3">
        <v>135</v>
      </c>
      <c r="C27" s="7">
        <v>10</v>
      </c>
      <c r="D27" s="17">
        <f>B27*C27</f>
        <v>1350</v>
      </c>
    </row>
    <row r="28" spans="1:4" x14ac:dyDescent="0.25">
      <c r="A28" s="4" t="s">
        <v>9</v>
      </c>
      <c r="B28" s="3"/>
      <c r="C28" s="3"/>
      <c r="D28" s="12">
        <f>SUM(D23:D27)</f>
        <v>5590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Leht1</vt:lpstr>
      <vt:lpstr>Leht2</vt:lpstr>
      <vt:lpstr>Leht3</vt:lpstr>
    </vt:vector>
  </TitlesOfParts>
  <Company>Tartu Linnavalitsus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Riina Lill</dc:creator>
  <cp:lastModifiedBy>Marko Metsma</cp:lastModifiedBy>
  <dcterms:created xsi:type="dcterms:W3CDTF">2018-03-26T07:09:19Z</dcterms:created>
  <dcterms:modified xsi:type="dcterms:W3CDTF">2019-01-15T13:03:44Z</dcterms:modified>
</cp:coreProperties>
</file>