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9360" windowHeight="3705" activeTab="0"/>
  </bookViews>
  <sheets>
    <sheet name=" 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<sst xmlns="http://schemas.openxmlformats.org/spreadsheetml/2006/main" count="53" uniqueCount="43">
  <si>
    <t>Tööde nimetus</t>
  </si>
  <si>
    <t>Mõõt-</t>
  </si>
  <si>
    <t>ühik</t>
  </si>
  <si>
    <t>KOKKU</t>
  </si>
  <si>
    <t>MR VAADER OÜ</t>
  </si>
  <si>
    <t>Reg.kood 11498776</t>
  </si>
  <si>
    <t>koostööd soovides</t>
  </si>
  <si>
    <t xml:space="preserve">Lugupidamisega ja meeldivat </t>
  </si>
  <si>
    <t>MR Vaader OÜ</t>
  </si>
  <si>
    <t>RK 11498776</t>
  </si>
  <si>
    <t>Tähe 114, Tartu 51013</t>
  </si>
  <si>
    <t>Jrk.</t>
  </si>
  <si>
    <t>nr.</t>
  </si>
  <si>
    <t>obj</t>
  </si>
  <si>
    <t>Tööde</t>
  </si>
  <si>
    <t>maksumus</t>
  </si>
  <si>
    <t>Kalkulatsioon</t>
  </si>
  <si>
    <t>Pakkumise koostas ja</t>
  </si>
  <si>
    <t>läbirääkimistel esindab:</t>
  </si>
  <si>
    <t>51 18 314</t>
  </si>
  <si>
    <t>hinne</t>
  </si>
  <si>
    <t xml:space="preserve">  Teostatav</t>
  </si>
  <si>
    <t xml:space="preserve"> maht</t>
  </si>
  <si>
    <t>M.Vitkar</t>
  </si>
  <si>
    <t>Ühiku</t>
  </si>
  <si>
    <t>Käibemaks  20%</t>
  </si>
  <si>
    <t>Transport, side jms.</t>
  </si>
  <si>
    <t>m2</t>
  </si>
  <si>
    <t>kmpl.</t>
  </si>
  <si>
    <t>Tellija: Tartu LV linnavarade osakond</t>
  </si>
  <si>
    <t>28.09.2020a.</t>
  </si>
  <si>
    <t>Objekt:Kaunase pst 60-15 dušširuum</t>
  </si>
  <si>
    <t>Lammutus,koristus, prügi,pindade katmine,</t>
  </si>
  <si>
    <t>Põranda tasandusvalu ja seinte krohvimine</t>
  </si>
  <si>
    <t>Hüdroisolatsioon</t>
  </si>
  <si>
    <t>Keraamiline plaat</t>
  </si>
  <si>
    <t>Plaatimine</t>
  </si>
  <si>
    <t>Duššialuse ehitus</t>
  </si>
  <si>
    <t>Lae ja ukse viimistlus</t>
  </si>
  <si>
    <t>San.tehn. tööd, materjalid ja seadmed</t>
  </si>
  <si>
    <t>Elektritööd</t>
  </si>
  <si>
    <t>Ventilatsioonitööd</t>
  </si>
  <si>
    <t>Duššikardin+toru+paigaldus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</si>
</sst>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20"/>
      <name val="Algerian"/>
      <family val="5"/>
    </font>
    <font>
      <sz val="16"/>
      <name val="Algerian"/>
      <family val="5"/>
    </font>
    <font>
      <sz val="10"/>
      <name val="BankGothic Lt BT"/>
      <family val="2"/>
    </font>
    <font>
      <sz val="14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44" applyBorder="1">
      <alignment/>
      <protection/>
    </xf>
    <xf numFmtId="0" fontId="0" fillId="0" borderId="12" xfId="44" applyBorder="1" applyAlignment="1">
      <alignment horizontal="center"/>
      <protection/>
    </xf>
    <xf numFmtId="0" fontId="0" fillId="0" borderId="11" xfId="44" applyFont="1" applyBorder="1" applyAlignment="1">
      <alignment horizontal="center"/>
      <protection/>
    </xf>
    <xf numFmtId="0" fontId="0" fillId="0" borderId="13" xfId="44" applyFont="1" applyBorder="1" applyAlignment="1">
      <alignment horizontal="center"/>
      <protection/>
    </xf>
    <xf numFmtId="0" fontId="0" fillId="0" borderId="14" xfId="44" applyBorder="1" applyAlignment="1">
      <alignment horizontal="center"/>
      <protection/>
    </xf>
    <xf numFmtId="0" fontId="0" fillId="0" borderId="15" xfId="44" applyBorder="1">
      <alignment/>
      <protection/>
    </xf>
    <xf numFmtId="0" fontId="0" fillId="0" borderId="16" xfId="44" applyBorder="1" applyAlignment="1">
      <alignment horizontal="center"/>
      <protection/>
    </xf>
    <xf numFmtId="0" fontId="0" fillId="0" borderId="15" xfId="44" applyFont="1" applyBorder="1" applyAlignment="1">
      <alignment horizontal="center"/>
      <protection/>
    </xf>
    <xf numFmtId="0" fontId="0" fillId="0" borderId="17" xfId="44" applyFont="1" applyBorder="1" applyAlignment="1">
      <alignment horizontal="center"/>
      <protection/>
    </xf>
    <xf numFmtId="0" fontId="0" fillId="0" borderId="18" xfId="44" applyFont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44" applyFont="1" applyBorder="1">
      <alignment/>
      <protection/>
    </xf>
    <xf numFmtId="2" fontId="1" fillId="0" borderId="20" xfId="44" applyNumberFormat="1" applyFont="1" applyBorder="1">
      <alignment/>
      <protection/>
    </xf>
    <xf numFmtId="9" fontId="0" fillId="0" borderId="20" xfId="44" applyNumberFormat="1" applyFont="1" applyBorder="1">
      <alignment/>
      <protection/>
    </xf>
    <xf numFmtId="2" fontId="1" fillId="0" borderId="21" xfId="44" applyNumberFormat="1" applyFont="1" applyBorder="1">
      <alignment/>
      <protection/>
    </xf>
    <xf numFmtId="0" fontId="0" fillId="0" borderId="22" xfId="44" applyBorder="1">
      <alignment/>
      <protection/>
    </xf>
    <xf numFmtId="0" fontId="0" fillId="0" borderId="23" xfId="44" applyBorder="1">
      <alignment/>
      <protection/>
    </xf>
    <xf numFmtId="2" fontId="1" fillId="0" borderId="24" xfId="44" applyNumberFormat="1" applyFon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6" xfId="44" applyBorder="1">
      <alignment/>
      <protection/>
    </xf>
    <xf numFmtId="2" fontId="1" fillId="0" borderId="27" xfId="44" applyNumberFormat="1" applyFont="1" applyBorder="1">
      <alignment/>
      <protection/>
    </xf>
    <xf numFmtId="0" fontId="0" fillId="0" borderId="28" xfId="44" applyBorder="1">
      <alignment/>
      <protection/>
    </xf>
    <xf numFmtId="0" fontId="1" fillId="0" borderId="20" xfId="44" applyFont="1" applyBorder="1">
      <alignment/>
      <protection/>
    </xf>
    <xf numFmtId="0" fontId="0" fillId="0" borderId="20" xfId="44" applyBorder="1">
      <alignment/>
      <protection/>
    </xf>
    <xf numFmtId="0" fontId="0" fillId="0" borderId="29" xfId="44" applyBorder="1">
      <alignment/>
      <protection/>
    </xf>
    <xf numFmtId="2" fontId="1" fillId="0" borderId="30" xfId="44" applyNumberFormat="1" applyFont="1" applyBorder="1">
      <alignment/>
      <protection/>
    </xf>
    <xf numFmtId="0" fontId="0" fillId="0" borderId="0" xfId="44" applyBorder="1">
      <alignment/>
      <protection/>
    </xf>
    <xf numFmtId="0" fontId="0" fillId="0" borderId="31" xfId="44" applyBorder="1">
      <alignment/>
      <protection/>
    </xf>
    <xf numFmtId="0" fontId="0" fillId="0" borderId="0" xfId="44" applyFont="1" applyBorder="1" applyAlignment="1">
      <alignment/>
      <protection/>
    </xf>
    <xf numFmtId="0" fontId="0" fillId="0" borderId="19" xfId="0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32" xfId="44" applyBorder="1">
      <alignment/>
      <protection/>
    </xf>
    <xf numFmtId="0" fontId="0" fillId="0" borderId="22" xfId="0" applyBorder="1" applyAlignment="1">
      <alignment horizontal="center"/>
    </xf>
    <xf numFmtId="2" fontId="1" fillId="0" borderId="33" xfId="44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44" applyFont="1" applyFill="1" applyBorder="1" applyAlignment="1">
      <alignment/>
      <protection/>
    </xf>
    <xf numFmtId="0" fontId="0" fillId="0" borderId="0" xfId="44" applyFont="1" applyBorder="1" applyAlignment="1">
      <alignment horizontal="left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2371725</xdr:colOff>
      <xdr:row>2</xdr:row>
      <xdr:rowOff>9525</xdr:rowOff>
    </xdr:from>
    <xdr:to>
      <xdr:col>1</xdr:col>
      <xdr:colOff>3314700</xdr:colOff>
      <xdr:row>4</xdr:row>
      <xdr:rowOff>104775</xdr:rowOff>
    </xdr:to>
    <xdr:pic>
      <xdr:nvPicPr>
        <xdr:cNvPr id="1" name="Picture 1" descr="mr vaader pilt m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714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3.28125" style="0" customWidth="1"/>
    <col min="2" max="2" width="53.140625" style="0" customWidth="1"/>
    <col min="3" max="3" width="7.140625" style="0" customWidth="1"/>
    <col min="4" max="4" width="9.8515625" style="0" customWidth="1"/>
    <col min="5" max="5" width="10.7109375" style="0" customWidth="1"/>
    <col min="6" max="6" width="10.8515625" style="0" customWidth="1"/>
    <col min="9" max="9" width="10.8515625" style="0" customWidth="1"/>
  </cols>
  <sheetData>
    <row r="2" ht="10.5" customHeight="1" hidden="1"/>
    <row r="3" spans="4:6" ht="27.75" customHeight="1">
      <c r="D3" s="9" t="s">
        <v>4</v>
      </c>
      <c r="E3" s="9"/>
      <c r="F3" s="10"/>
    </row>
    <row r="4" spans="1:6" ht="26.25" customHeight="1" thickBot="1">
      <c r="A4" s="5"/>
      <c r="B4" s="8" t="s">
        <v>16</v>
      </c>
      <c r="C4" s="5"/>
      <c r="D4" s="11" t="s">
        <v>5</v>
      </c>
      <c r="E4" s="11"/>
      <c r="F4" s="7"/>
    </row>
    <row r="7" spans="2:5" ht="19.5" customHeight="1">
      <c r="B7" s="13" t="s">
        <v>29</v>
      </c>
      <c r="E7" s="17" t="s">
        <v>30</v>
      </c>
    </row>
    <row r="8" ht="18.75">
      <c r="B8" s="13" t="s">
        <v>31</v>
      </c>
    </row>
    <row r="9" ht="18.75">
      <c r="B9" s="13"/>
    </row>
    <row r="10" ht="19.5" customHeight="1" thickBot="1">
      <c r="B10" s="12"/>
    </row>
    <row r="11" spans="1:6" ht="12.75">
      <c r="A11" s="51" t="s">
        <v>11</v>
      </c>
      <c r="B11" s="19" t="s">
        <v>0</v>
      </c>
      <c r="C11" s="20" t="s">
        <v>1</v>
      </c>
      <c r="D11" s="21" t="s">
        <v>24</v>
      </c>
      <c r="E11" s="22" t="s">
        <v>21</v>
      </c>
      <c r="F11" s="23" t="s">
        <v>14</v>
      </c>
    </row>
    <row r="12" spans="1:6" ht="13.5" thickBot="1">
      <c r="A12" s="47" t="s">
        <v>12</v>
      </c>
      <c r="B12" s="24"/>
      <c r="C12" s="25" t="s">
        <v>2</v>
      </c>
      <c r="D12" s="26" t="s">
        <v>20</v>
      </c>
      <c r="E12" s="27" t="s">
        <v>22</v>
      </c>
      <c r="F12" s="28" t="s">
        <v>15</v>
      </c>
    </row>
    <row r="13" spans="1:6" ht="13.5" thickTop="1">
      <c r="A13" s="52">
        <v>1</v>
      </c>
      <c r="B13" s="29" t="s">
        <v>32</v>
      </c>
      <c r="C13" s="49" t="s">
        <v>13</v>
      </c>
      <c r="D13" s="50">
        <v>575</v>
      </c>
      <c r="E13" s="49">
        <v>1</v>
      </c>
      <c r="F13" s="53">
        <f aca="true" t="shared" si="0" ref="F13:F24">SUM(D13*E13)</f>
        <v>575</v>
      </c>
    </row>
    <row r="14" spans="1:6" ht="12.75">
      <c r="A14" s="52">
        <v>2</v>
      </c>
      <c r="B14" s="29" t="s">
        <v>33</v>
      </c>
      <c r="C14" s="49" t="s">
        <v>27</v>
      </c>
      <c r="D14" s="50">
        <v>15</v>
      </c>
      <c r="E14" s="49">
        <v>18.5</v>
      </c>
      <c r="F14" s="53">
        <f t="shared" si="0"/>
        <v>277.5</v>
      </c>
    </row>
    <row r="15" spans="1:6" ht="12.75">
      <c r="A15" s="52">
        <v>3</v>
      </c>
      <c r="B15" s="29" t="s">
        <v>37</v>
      </c>
      <c r="C15" s="49" t="s">
        <v>28</v>
      </c>
      <c r="D15" s="50">
        <v>300</v>
      </c>
      <c r="E15" s="49">
        <v>1</v>
      </c>
      <c r="F15" s="53">
        <f t="shared" si="0"/>
        <v>300</v>
      </c>
    </row>
    <row r="16" spans="1:6" ht="12.75">
      <c r="A16" s="52">
        <v>4</v>
      </c>
      <c r="B16" s="29" t="s">
        <v>34</v>
      </c>
      <c r="C16" s="49" t="s">
        <v>27</v>
      </c>
      <c r="D16" s="50">
        <v>13.5</v>
      </c>
      <c r="E16" s="49">
        <v>18.5</v>
      </c>
      <c r="F16" s="53">
        <f t="shared" si="0"/>
        <v>249.75</v>
      </c>
    </row>
    <row r="17" spans="1:6" ht="12.75">
      <c r="A17" s="52">
        <v>5</v>
      </c>
      <c r="B17" s="29" t="s">
        <v>35</v>
      </c>
      <c r="C17" s="49" t="s">
        <v>27</v>
      </c>
      <c r="D17" s="50">
        <v>12.5</v>
      </c>
      <c r="E17" s="49">
        <v>20.4</v>
      </c>
      <c r="F17" s="53">
        <f t="shared" si="0"/>
        <v>254.99999999999997</v>
      </c>
    </row>
    <row r="18" spans="1:6" ht="12.75">
      <c r="A18" s="52">
        <v>6</v>
      </c>
      <c r="B18" s="29" t="s">
        <v>36</v>
      </c>
      <c r="C18" s="49" t="s">
        <v>27</v>
      </c>
      <c r="D18" s="50">
        <v>30</v>
      </c>
      <c r="E18" s="49">
        <v>18.5</v>
      </c>
      <c r="F18" s="53">
        <f t="shared" si="0"/>
        <v>555</v>
      </c>
    </row>
    <row r="19" spans="1:6" ht="12.75">
      <c r="A19" s="52">
        <v>7</v>
      </c>
      <c r="B19" s="29" t="s">
        <v>38</v>
      </c>
      <c r="C19" s="49" t="s">
        <v>27</v>
      </c>
      <c r="D19" s="50">
        <v>16.5</v>
      </c>
      <c r="E19" s="49">
        <v>8</v>
      </c>
      <c r="F19" s="53">
        <f t="shared" si="0"/>
        <v>132</v>
      </c>
    </row>
    <row r="20" spans="1:6" ht="12.75">
      <c r="A20" s="52">
        <v>8</v>
      </c>
      <c r="B20" s="29" t="s">
        <v>39</v>
      </c>
      <c r="C20" s="49" t="s">
        <v>13</v>
      </c>
      <c r="D20" s="50">
        <v>915</v>
      </c>
      <c r="E20" s="49">
        <v>1</v>
      </c>
      <c r="F20" s="53">
        <f t="shared" si="0"/>
        <v>915</v>
      </c>
    </row>
    <row r="21" spans="1:6" ht="12.75">
      <c r="A21" s="52">
        <v>9</v>
      </c>
      <c r="B21" s="29" t="s">
        <v>41</v>
      </c>
      <c r="C21" s="49" t="s">
        <v>13</v>
      </c>
      <c r="D21" s="50">
        <v>100</v>
      </c>
      <c r="E21" s="49">
        <v>1</v>
      </c>
      <c r="F21" s="53">
        <f t="shared" si="0"/>
        <v>100</v>
      </c>
    </row>
    <row r="22" spans="1:6" ht="12.75">
      <c r="A22" s="52">
        <v>10</v>
      </c>
      <c r="B22" s="29" t="s">
        <v>42</v>
      </c>
      <c r="C22" s="49" t="s">
        <v>28</v>
      </c>
      <c r="D22" s="50">
        <v>90</v>
      </c>
      <c r="E22" s="49">
        <v>1</v>
      </c>
      <c r="F22" s="53">
        <f t="shared" si="0"/>
        <v>90</v>
      </c>
    </row>
    <row r="23" spans="1:6" ht="12.75">
      <c r="A23" s="52">
        <v>11</v>
      </c>
      <c r="B23" s="29" t="s">
        <v>40</v>
      </c>
      <c r="C23" s="49" t="s">
        <v>13</v>
      </c>
      <c r="D23" s="50">
        <v>250</v>
      </c>
      <c r="E23" s="49">
        <v>1</v>
      </c>
      <c r="F23" s="53">
        <f t="shared" si="0"/>
        <v>250</v>
      </c>
    </row>
    <row r="24" spans="1:6" ht="13.5" customHeight="1" thickBot="1">
      <c r="A24" s="52">
        <v>12</v>
      </c>
      <c r="B24" s="30" t="s">
        <v>26</v>
      </c>
      <c r="C24" s="30" t="s">
        <v>13</v>
      </c>
      <c r="D24" s="31">
        <f>SUM(F13:F23)</f>
        <v>3699.25</v>
      </c>
      <c r="E24" s="32">
        <v>0.08</v>
      </c>
      <c r="F24" s="33">
        <f t="shared" si="0"/>
        <v>295.94</v>
      </c>
    </row>
    <row r="25" spans="1:6" ht="13.5" customHeight="1">
      <c r="A25" s="34"/>
      <c r="B25" s="35" t="s">
        <v>3</v>
      </c>
      <c r="C25" s="35"/>
      <c r="D25" s="35"/>
      <c r="E25" s="35"/>
      <c r="F25" s="36">
        <f>SUM(F13:F24)</f>
        <v>3995.19</v>
      </c>
    </row>
    <row r="26" spans="1:6" ht="13.5" customHeight="1" thickBot="1">
      <c r="A26" s="37"/>
      <c r="B26" s="38" t="s">
        <v>25</v>
      </c>
      <c r="C26" s="39"/>
      <c r="D26" s="39"/>
      <c r="E26" s="39"/>
      <c r="F26" s="40">
        <f>SUM(F25*0.2)</f>
        <v>799.038</v>
      </c>
    </row>
    <row r="27" spans="1:6" ht="13.5" thickBot="1">
      <c r="A27" s="41"/>
      <c r="B27" s="42" t="s">
        <v>3</v>
      </c>
      <c r="C27" s="43"/>
      <c r="D27" s="43"/>
      <c r="E27" s="44"/>
      <c r="F27" s="45">
        <f>SUM(F25:F26)</f>
        <v>4794.228</v>
      </c>
    </row>
    <row r="28" spans="1:6" ht="12.75">
      <c r="A28" s="46"/>
      <c r="B28" s="59"/>
      <c r="C28" s="59"/>
      <c r="D28" s="59"/>
      <c r="E28" s="59"/>
      <c r="F28" s="59"/>
    </row>
    <row r="29" spans="1:6" ht="12.75">
      <c r="A29" s="46"/>
      <c r="B29" s="48"/>
      <c r="C29" s="48"/>
      <c r="D29" s="48"/>
      <c r="E29" s="48"/>
      <c r="F29" s="48"/>
    </row>
    <row r="30" spans="1:6" ht="12.75">
      <c r="A30" s="18"/>
      <c r="B30" s="58"/>
      <c r="C30" s="1"/>
      <c r="D30" s="1"/>
      <c r="E30" s="1"/>
      <c r="F30" s="2"/>
    </row>
    <row r="31" spans="1:6" s="57" customFormat="1" ht="12.75">
      <c r="A31" s="54"/>
      <c r="B31" s="55"/>
      <c r="C31" s="54"/>
      <c r="D31" s="54"/>
      <c r="E31" s="54"/>
      <c r="F31" s="56"/>
    </row>
    <row r="32" spans="1:6" ht="12.75">
      <c r="A32" s="1"/>
      <c r="B32" s="6"/>
      <c r="C32" s="1"/>
      <c r="D32" s="1"/>
      <c r="E32" s="1"/>
      <c r="F32" s="2"/>
    </row>
    <row r="33" spans="1:6" ht="12.75">
      <c r="A33" s="1"/>
      <c r="B33" s="6" t="s">
        <v>17</v>
      </c>
      <c r="C33" s="1"/>
      <c r="D33" s="1" t="s">
        <v>23</v>
      </c>
      <c r="E33" s="1"/>
      <c r="F33" s="2"/>
    </row>
    <row r="34" spans="1:6" ht="12.75">
      <c r="A34" s="1"/>
      <c r="B34" s="1" t="s">
        <v>18</v>
      </c>
      <c r="C34" s="1"/>
      <c r="D34" s="1"/>
      <c r="E34" s="1"/>
      <c r="F34" s="2"/>
    </row>
    <row r="35" spans="1:6" ht="12.75">
      <c r="A35" s="1"/>
      <c r="B35" s="6"/>
      <c r="C35" s="1"/>
      <c r="D35" s="6" t="s">
        <v>19</v>
      </c>
      <c r="E35" s="1"/>
      <c r="F35" s="2"/>
    </row>
    <row r="36" spans="1:6" ht="15.75">
      <c r="A36" s="1"/>
      <c r="B36" s="14"/>
      <c r="C36" s="1"/>
      <c r="D36" s="1"/>
      <c r="E36" s="1"/>
      <c r="F36" s="2"/>
    </row>
    <row r="37" spans="2:6" ht="15.75">
      <c r="B37" s="15" t="s">
        <v>7</v>
      </c>
      <c r="C37" s="1"/>
      <c r="D37" s="1"/>
      <c r="E37" s="1"/>
      <c r="F37" s="4"/>
    </row>
    <row r="38" ht="15.75">
      <c r="B38" s="15" t="s">
        <v>6</v>
      </c>
    </row>
    <row r="39" ht="15.75">
      <c r="B39" s="16" t="s">
        <v>8</v>
      </c>
    </row>
    <row r="40" ht="15.75">
      <c r="B40" s="15" t="s">
        <v>9</v>
      </c>
    </row>
    <row r="41" ht="15.75">
      <c r="B41" s="15" t="s">
        <v>10</v>
      </c>
    </row>
    <row r="43" ht="15.75">
      <c r="B43" s="15"/>
    </row>
    <row r="44" ht="15.75">
      <c r="B44" s="15"/>
    </row>
    <row r="45" ht="15.75">
      <c r="B45" s="15"/>
    </row>
    <row r="46" ht="15.75">
      <c r="B46" s="15"/>
    </row>
    <row r="47" ht="15.75">
      <c r="B47" s="15"/>
    </row>
    <row r="48" ht="15.75">
      <c r="B48" s="15"/>
    </row>
    <row r="49" ht="15.75">
      <c r="B49" s="15"/>
    </row>
    <row r="50" ht="15.75">
      <c r="B50" s="15"/>
    </row>
  </sheetData>
  <sheetProtection/>
  <mergeCells count="1">
    <mergeCell ref="B28:F28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35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2"/>
    </row>
    <row r="3" spans="1:6" ht="12.75">
      <c r="A3" s="1"/>
      <c r="B3" s="1"/>
      <c r="C3" s="1"/>
      <c r="D3" s="1"/>
      <c r="E3" s="1"/>
      <c r="F3" s="2"/>
    </row>
    <row r="4" spans="1:6" ht="12.75">
      <c r="A4" s="1"/>
      <c r="B4" s="1"/>
      <c r="C4" s="1"/>
      <c r="D4" s="1"/>
      <c r="E4" s="1"/>
      <c r="F4" s="2"/>
    </row>
    <row r="5" spans="1:6" ht="12.75">
      <c r="A5" s="1"/>
      <c r="B5" s="1"/>
      <c r="C5" s="1"/>
      <c r="D5" s="1"/>
      <c r="E5" s="1"/>
      <c r="F5" s="2"/>
    </row>
    <row r="6" spans="1:6" ht="12.75">
      <c r="A6" s="1"/>
      <c r="B6" s="1"/>
      <c r="C6" s="1"/>
      <c r="D6" s="1"/>
      <c r="E6" s="1"/>
      <c r="F6" s="2"/>
    </row>
    <row r="7" spans="1:6" ht="12.75">
      <c r="A7" s="1"/>
      <c r="B7" s="1"/>
      <c r="C7" s="1"/>
      <c r="D7" s="1"/>
      <c r="E7" s="1"/>
      <c r="F7" s="2"/>
    </row>
    <row r="8" spans="1:6" ht="12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2"/>
    </row>
    <row r="10" spans="1:6" ht="12.75">
      <c r="A10" s="1"/>
      <c r="B10" s="1"/>
      <c r="C10" s="1"/>
      <c r="D10" s="1"/>
      <c r="E10" s="1"/>
      <c r="F10" s="2"/>
    </row>
    <row r="11" spans="1:6" ht="12.75">
      <c r="A11" s="1"/>
      <c r="B11" s="1"/>
      <c r="C11" s="1"/>
      <c r="D11" s="1"/>
      <c r="E11" s="1"/>
      <c r="F11" s="2"/>
    </row>
    <row r="12" spans="1:6" ht="12.75">
      <c r="A12" s="1"/>
      <c r="B12" s="1"/>
      <c r="C12" s="1"/>
      <c r="D12" s="1"/>
      <c r="E12" s="1"/>
      <c r="F12" s="2"/>
    </row>
    <row r="13" spans="1:6" ht="12.75">
      <c r="A13" s="1"/>
      <c r="B13" s="1"/>
      <c r="C13" s="1"/>
      <c r="D13" s="1"/>
      <c r="E13" s="1"/>
      <c r="F13" s="2"/>
    </row>
    <row r="14" spans="1:6" ht="12.75">
      <c r="A14" s="1"/>
      <c r="B14" s="1"/>
      <c r="C14" s="1"/>
      <c r="D14" s="1"/>
      <c r="E14" s="1"/>
      <c r="F14" s="2"/>
    </row>
    <row r="15" spans="1:6" ht="12.75">
      <c r="A15" s="1"/>
      <c r="B15" s="1"/>
      <c r="C15" s="1"/>
      <c r="D15" s="1"/>
      <c r="E15" s="1"/>
      <c r="F15" s="2"/>
    </row>
    <row r="16" spans="1:6" ht="12.75">
      <c r="A16" s="1"/>
      <c r="B16" s="1"/>
      <c r="C16" s="1"/>
      <c r="D16" s="1"/>
      <c r="E16" s="1"/>
      <c r="F16" s="2"/>
    </row>
    <row r="17" spans="1:6" ht="12.75">
      <c r="A17" s="1"/>
      <c r="B17" s="3"/>
      <c r="C17" s="1"/>
      <c r="D17" s="1"/>
      <c r="E17" s="1"/>
      <c r="F17" s="4"/>
    </row>
    <row r="18" spans="1:6" ht="12.75">
      <c r="A18" s="1"/>
      <c r="B18" s="1"/>
      <c r="C18" s="1"/>
      <c r="D18" s="1"/>
      <c r="E18" s="1"/>
      <c r="F18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REV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Karindi</dc:creator>
  <cp:keywords/>
  <dc:description/>
  <cp:lastModifiedBy>FS</cp:lastModifiedBy>
  <cp:lastPrinted>2013-10-31T10:14:38Z</cp:lastPrinted>
  <dcterms:created xsi:type="dcterms:W3CDTF">1997-06-12T05:55:23Z</dcterms:created>
  <dcterms:modified xsi:type="dcterms:W3CDTF">2020-09-28T05:48:51Z</dcterms:modified>
  <cp:category/>
  <cp:version/>
  <cp:contentType/>
  <cp:contentStatus/>
</cp:coreProperties>
</file>